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checkCompatibility="1" autoCompressPictures="0"/>
  <bookViews>
    <workbookView xWindow="1620" yWindow="0" windowWidth="29040" windowHeight="16275" tabRatio="950"/>
  </bookViews>
  <sheets>
    <sheet name="4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ll_161">'[1]the one table'!$A$249:$A$410</definedName>
    <definedName name="anno">#REF!</definedName>
    <definedName name="anno2">#REF!</definedName>
    <definedName name="anno3">[2]Sheet3!$A$3:$L$56</definedName>
    <definedName name="anno5">[2]anno5!$A$1:$F$102</definedName>
    <definedName name="bam">#REF!</definedName>
    <definedName name="bla">"Chart 3"</definedName>
    <definedName name="blastnr">'[3]3'!#REF!</definedName>
    <definedName name="bonf">#REF!</definedName>
    <definedName name="chuck">#REF!</definedName>
    <definedName name="cond2">#REF!</definedName>
    <definedName name="convert">'[4]viability data - all'!$C$3:$D$13</definedName>
    <definedName name="counts">'[3]5'!#REF!</definedName>
    <definedName name="data">#REF!</definedName>
    <definedName name="done">'[4]downsampling bams'!$B$2:$C$118</definedName>
    <definedName name="explain">#REF!</definedName>
    <definedName name="flank">'[4]SV ranges for popgen'!$B$2</definedName>
    <definedName name="genes">#REF!</definedName>
    <definedName name="genes2">#REF!</definedName>
    <definedName name="genez">#REF!</definedName>
    <definedName name="genome">'[3]Table 1'!#REF!</definedName>
    <definedName name="geog">#REF!</definedName>
    <definedName name="goodwb">#REF!</definedName>
    <definedName name="id">#REF!</definedName>
    <definedName name="ids">#REF!</definedName>
    <definedName name="ind">'[5]indel strains'!#REF!</definedName>
    <definedName name="indelmaf">#REF!</definedName>
    <definedName name="indels">#REF!</definedName>
    <definedName name="invcf">'[4]validated positions'!$P$3:$S$134</definedName>
    <definedName name="jb_to_rotor">#REF!</definedName>
    <definedName name="jbtorot">[1]new_wb_strains_may2012!#REF!</definedName>
    <definedName name="jbtorotor">#REF!</definedName>
    <definedName name="lanes">'[3]7'!#REF!</definedName>
    <definedName name="len">'[3]3'!#REF!</definedName>
    <definedName name="limit">'[6]zam novel shortlist'!$B$3</definedName>
    <definedName name="list3">[7]Sheet2!$H$6:$H$234</definedName>
    <definedName name="maf">#REF!</definedName>
    <definedName name="mcl">#REF!</definedName>
    <definedName name="newset">#REF!</definedName>
    <definedName name="nonred57">#REF!</definedName>
    <definedName name="notlist">'[1]small_preps and rotor plate'!#REF!</definedName>
    <definedName name="nr_list">#REF!</definedName>
    <definedName name="nrset">'[8]strains from Fawcett 2014'!$K$2:$N$163</definedName>
    <definedName name="nuc">'[1]mito and nuclear coverage'!#REF!</definedName>
    <definedName name="num">#REF!</definedName>
    <definedName name="nums">'[3]5'!#REF!</definedName>
    <definedName name="one">#REF!</definedName>
    <definedName name="onetable">'[1]the one table'!$A$58:$AA$184</definedName>
    <definedName name="onetablejuly2012">[1]pombe_strain_sequencing14!#REF!</definedName>
    <definedName name="passvar">[2]heritability!#REF!</definedName>
    <definedName name="perms">#REF!</definedName>
    <definedName name="plotcol">'[2]indels passing'!$J$5:$K$10</definedName>
    <definedName name="quant">'[1]DNA quantification'!$A$3:$L$39</definedName>
    <definedName name="readlen">#REF!</definedName>
    <definedName name="ref">'[4]BLAST validation'!$K$7:$N$381</definedName>
    <definedName name="rot2jb">'[1]rotor plate numbering'!#REF!</definedName>
    <definedName name="rotor">'[1]the one table'!#REF!</definedName>
    <definedName name="self">'[5]spore viability'!#REF!</definedName>
    <definedName name="sitemaf2">#REF!</definedName>
    <definedName name="snp">#REF!</definedName>
    <definedName name="snpcounts">'[4]snps vs ref'!$A$15:$C$176</definedName>
    <definedName name="stat">'[4]downsampling bams'!$U$1:$U$154</definedName>
    <definedName name="stats">#REF!</definedName>
    <definedName name="strainlist">'[1]the one table'!#REF!</definedName>
    <definedName name="table2">#REF!</definedName>
    <definedName name="table6">[1]pombe_strain_sequencing14!#REF!</definedName>
    <definedName name="temp1">'[1]the one table'!#REF!</definedName>
    <definedName name="temp2">[1]final_dna_preps_wtsi_lane4!$A$108:$D$296</definedName>
    <definedName name="temp3">#REF!</definedName>
    <definedName name="tgac">[1]strains_seq_so_far!#REF!</definedName>
    <definedName name="tgac1b">'[1]TGAC sequencing'!$A$24:$F$36</definedName>
    <definedName name="this">#REF!</definedName>
    <definedName name="total">'[3]Table 1'!#REF!</definedName>
    <definedName name="traits">#REF!</definedName>
    <definedName name="two">#REF!</definedName>
    <definedName name="un">#REF!</definedName>
    <definedName name="unlink">'[6]strain data table'!$O$8:$P$168</definedName>
    <definedName name="varex">#REF!</definedName>
    <definedName name="volume">'[9]22-08-11 p2.56'!$B$38</definedName>
    <definedName name="wbdata2">'[1]the one table'!#REF!</definedName>
    <definedName name="wblist">'[1]the one table'!#REF!</definedName>
    <definedName name="wbtable">'[1]the one table'!#REF!</definedName>
    <definedName name="wtsi_lane4">'[1]the one table'!#REF!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1" l="1"/>
  <c r="D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</calcChain>
</file>

<file path=xl/connections.xml><?xml version="1.0" encoding="utf-8"?>
<connections xmlns="http://schemas.openxmlformats.org/spreadsheetml/2006/main">
  <connection id="1" name="cnv-gwas.txt" type="6" refreshedVersion="0" background="1" saveData="1">
    <textPr fileType="mac" sourceFile="Macintosh HD:Users:dcj:projects:structural-variants:heredity:cnv-gwas.txt">
      <textFields count="6">
        <textField/>
        <textField/>
        <textField/>
        <textField/>
        <textField/>
        <textField/>
      </textFields>
    </textPr>
  </connection>
  <connection id="2" name="gene-in-dup.txt" type="6" refreshedVersion="0" background="1" saveData="1">
    <textPr fileType="mac" sourceFile="Macintosh HD:Users:dcj:projects:structural-variants:heredity:gene-in-dup.txt">
      <textFields count="8">
        <textField/>
        <textField/>
        <textField/>
        <textField/>
        <textField/>
        <textField/>
        <textField/>
        <textField/>
      </textFields>
    </textPr>
  </connection>
  <connection id="3" name="gwas-hits.summary.txt" type="6" refreshedVersion="0" background="1" saveData="1">
    <textPr fileType="mac" sourceFile="Macintosh HD:Users:dcj:projects:structural-variants:heredity:gwas:gwas-hits.summary.txt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gwas-post-review.zeros.excluded.all-signif-vars.txt" type="6" refreshedVersion="0" background="1" saveData="1">
    <textPr fileType="mac" sourceFile="Macintosh HD:Users:ucbtdje:projects:structural-variants:post-review-nat-comms:gwas-post-review.zeros.excluded.all-signif-vars.txt" space="1" consecutive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gwas-post-review.zeros.excluded.all-signif-vars.txt1" type="6" refreshedVersion="0" background="1" saveData="1">
    <textPr fileType="mac" sourceFile="Macintosh HD:Users:ucbtdje:projects:structural-variants:post-review-nat-comms:gwas-post-review.zeros.excluded.all-signif-vars.txt" space="1" consecutive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ldak-stats-heritability.data3.txt" type="6" refreshedVersion="0" background="1" saveData="1">
    <textPr fileType="mac" sourceFile="Macintosh HD:Users:dcj:projects:structural-variants:heredity:ldak-stats-heritability.data3.txt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supp-table4b.txt" type="6" refreshedVersion="0" background="1" saveData="1">
    <textPr fileType="mac" sourceFile="Macintosh HD:Users:dcj:projects:structural-variants:heredity:supp-table4b.txt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sv-113set.info.txt" type="6" refreshedVersion="0" background="1" saveData="1">
    <textPr fileType="mac" sourceFile="Macintosh HD:Users:dcj:projects:structural-variants:heredity:sv-113set.info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<sst xmlns="http://schemas.openxmlformats.org/spreadsheetml/2006/main" count="35" uniqueCount="34">
  <si>
    <t>JB22</t>
  </si>
  <si>
    <t>JB1108</t>
  </si>
  <si>
    <t>JB1112</t>
  </si>
  <si>
    <t>JB1113</t>
  </si>
  <si>
    <t>JB1198</t>
  </si>
  <si>
    <t>JB861</t>
  </si>
  <si>
    <t>JB864</t>
  </si>
  <si>
    <t>JB1153</t>
  </si>
  <si>
    <t>JB912</t>
  </si>
  <si>
    <t>JB914</t>
  </si>
  <si>
    <t>JB915</t>
  </si>
  <si>
    <t>JB885</t>
  </si>
  <si>
    <t>JB760</t>
  </si>
  <si>
    <t>JB886</t>
  </si>
  <si>
    <t>JB906</t>
  </si>
  <si>
    <t>array</t>
  </si>
  <si>
    <t>up in DUP</t>
  </si>
  <si>
    <t>down in DUP</t>
  </si>
  <si>
    <t>up outside DUP</t>
  </si>
  <si>
    <t>down outside DUP</t>
  </si>
  <si>
    <t>total up</t>
  </si>
  <si>
    <t>total down</t>
  </si>
  <si>
    <t>total changed</t>
  </si>
  <si>
    <t>2&amp;3 consistent</t>
  </si>
  <si>
    <t>7&amp;8 consistent</t>
  </si>
  <si>
    <t>Threshold for upregulated &gt; 1.9, threshold for downregulated &lt; 0.51.</t>
  </si>
  <si>
    <t>total within DUP</t>
  </si>
  <si>
    <t>total outside of DUP</t>
  </si>
  <si>
    <t>strain1</t>
  </si>
  <si>
    <t>strain2</t>
  </si>
  <si>
    <t>Average</t>
  </si>
  <si>
    <t>segregating passing SNPs</t>
  </si>
  <si>
    <t>segregating passing indels</t>
  </si>
  <si>
    <t>Supplementary Data 4. Genes up or downregulated in arrays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</si>
</sst>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</font>
    <font>
      <sz val="12"/>
      <name val="Arial"/>
    </font>
    <font>
      <b/>
      <sz val="12"/>
      <name val="Arial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83">
    <xf numFmtId="0" fontId="0" fillId="0" borderId="0"/>
    <xf numFmtId="0" fontId="4" fillId="0" borderId="0"/>
    <xf numFmtId="0" fontId="6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5" fillId="0" borderId="0" xfId="0" applyFont="1"/>
    <xf numFmtId="0" fontId="12" fillId="0" borderId="0" xfId="0" applyFont="1"/>
    <xf numFmtId="0" fontId="7" fillId="0" borderId="0" xfId="0" applyFont="1"/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0" fillId="0" borderId="0" xfId="0" applyFill="1"/>
    <xf numFmtId="0" fontId="12" fillId="0" borderId="1" xfId="0" applyFont="1" applyBorder="1"/>
    <xf numFmtId="0" fontId="13" fillId="0" borderId="0" xfId="0" applyFont="1"/>
    <xf numFmtId="0" fontId="7" fillId="3" borderId="1" xfId="0" applyFont="1" applyFill="1" applyBorder="1" applyAlignment="1">
      <alignment horizontal="left"/>
    </xf>
  </cellXfs>
  <cellStyles count="683">
    <cellStyle name="Excel_BuiltIn_Neutral" xfId="139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Neutral 2" xfId="140"/>
    <cellStyle name="Normal" xfId="0" builtinId="0"/>
    <cellStyle name="Normal 10" xfId="141"/>
    <cellStyle name="Normal 11" xfId="142"/>
    <cellStyle name="Normal 12" xfId="138"/>
    <cellStyle name="Normal 13" xfId="143"/>
    <cellStyle name="Normal 14" xfId="144"/>
    <cellStyle name="Normal 15" xfId="202"/>
    <cellStyle name="Normal 16" xfId="437"/>
    <cellStyle name="Normal 2" xfId="1"/>
    <cellStyle name="Normal 2 2" xfId="13"/>
    <cellStyle name="Normal 3" xfId="2"/>
    <cellStyle name="Normal 3 2" xfId="438"/>
    <cellStyle name="Normal 4" xfId="6"/>
    <cellStyle name="Normal 5" xfId="145"/>
    <cellStyle name="Normal 6" xfId="146"/>
    <cellStyle name="Normal 7" xfId="147"/>
    <cellStyle name="Normal 8" xfId="148"/>
    <cellStyle name="Normal 8 2" xfId="149"/>
    <cellStyle name="Normal 9" xfId="150"/>
    <cellStyle name="Normal 9 2" xfId="151"/>
    <cellStyle name="TableStyleLight1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onnections" Target="connection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btdje/sp_genome_diversity/nature-submission/pombe_strain_sequencing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btdje/Google%20Drive/work/pombe-wild-strains-manuscript/gw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btdje/sp_genome_diversity/SupplementaryTables_UPDAT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btdje/Dropbox/SV%20in%20Pombe/Manuscript/PLOS%20Biology/misc-tables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btdje/sp_genome_diversity/submissions/Revision-Nature-Genetics/AS-SUBMITTED-2014-11-03/analysis/post-review-tables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btdje/Desktop/temp/augustus-blast-resul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btdje/Google%20Drive/work/pombe-wild-strains-manuscript/temp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btdje/Dropbox/SV%20in%20Pombe/supplementary-data2-15July-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btdje/Desktop/temp/dna_prep_quantific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 one table"/>
      <sheetName val="new_wb_strains_may2012"/>
      <sheetName val="small_preps and rotor plate"/>
      <sheetName val="mito and nuclear coverage"/>
      <sheetName val="pombe_strain_sequencing14"/>
      <sheetName val="DNA quantification"/>
      <sheetName val="rotor plate numbering"/>
      <sheetName val="final_dna_preps_wtsi_lane4"/>
      <sheetName val="strains_seq_so_far"/>
      <sheetName val="TGAC sequen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anno5"/>
      <sheetName val="genelist"/>
      <sheetName val="heritability"/>
      <sheetName val="indels pass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Table 1"/>
      <sheetName val="1"/>
      <sheetName val="2"/>
      <sheetName val="3"/>
      <sheetName val="4"/>
      <sheetName val="5"/>
      <sheetName val="6a"/>
      <sheetName val="6b"/>
      <sheetName val="7"/>
      <sheetName val="8"/>
      <sheetName val="9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its and number of vals"/>
      <sheetName val="angeli"/>
      <sheetName val="dougs gwas top hits"/>
      <sheetName val="viability correlation stats"/>
      <sheetName val="genetic diffs SVs"/>
      <sheetName val="viability data - all"/>
      <sheetName val="array up downs"/>
      <sheetName val="GWAS"/>
      <sheetName val="heredity"/>
      <sheetName val="up and down regulated"/>
      <sheetName val="CNVs for arrays"/>
      <sheetName val="SV ranges for popgen"/>
      <sheetName val="cluster CNV"/>
      <sheetName val="reference validation"/>
      <sheetName val="JB916 check"/>
      <sheetName val="downsampling bams"/>
      <sheetName val="counts for calls 2015-01-12"/>
      <sheetName val="snps vs ref"/>
      <sheetName val="Delly"/>
      <sheetName val="Lumpy"/>
      <sheetName val="comparison"/>
      <sheetName val="non-ref cluster08"/>
      <sheetName val="TRA PCR"/>
      <sheetName val="INV PCR"/>
      <sheetName val="DUP PCR"/>
      <sheetName val="DEL PCR"/>
      <sheetName val="BLAST validation"/>
      <sheetName val="final counts"/>
      <sheetName val="dup coverage"/>
      <sheetName val="large dups or dels check"/>
      <sheetName val="downsampled bam cov"/>
      <sheetName val="cnmops manual validation"/>
      <sheetName val="genes in big deletion "/>
      <sheetName val="number of large  CNVs by cnmops"/>
      <sheetName val="cnmops2 validation"/>
      <sheetName val="all DUPs validation"/>
      <sheetName val="validated pos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C3" t="str">
            <v>strainid2</v>
          </cell>
          <cell r="D3" t="str">
            <v>JB</v>
          </cell>
        </row>
        <row r="4">
          <cell r="C4" t="str">
            <v>A1153</v>
          </cell>
          <cell r="D4" t="str">
            <v>JB844</v>
          </cell>
        </row>
        <row r="5">
          <cell r="C5" t="str">
            <v>A1263</v>
          </cell>
          <cell r="D5" t="str">
            <v>JB841</v>
          </cell>
        </row>
        <row r="6">
          <cell r="C6" t="str">
            <v>A571</v>
          </cell>
          <cell r="D6" t="str">
            <v>JB851</v>
          </cell>
        </row>
        <row r="7">
          <cell r="C7" t="str">
            <v>A826</v>
          </cell>
          <cell r="D7" t="str">
            <v>JB846</v>
          </cell>
        </row>
        <row r="8">
          <cell r="C8" t="str">
            <v>ATCC2476</v>
          </cell>
          <cell r="D8" t="str">
            <v>JB952</v>
          </cell>
        </row>
        <row r="9">
          <cell r="C9" t="str">
            <v>L972</v>
          </cell>
          <cell r="D9" t="str">
            <v>JB22</v>
          </cell>
        </row>
        <row r="10">
          <cell r="C10" t="str">
            <v>NCYC132</v>
          </cell>
          <cell r="D10" t="str">
            <v>JB588</v>
          </cell>
        </row>
        <row r="11">
          <cell r="C11" t="str">
            <v>R418</v>
          </cell>
          <cell r="D11" t="str">
            <v>JB856</v>
          </cell>
        </row>
        <row r="12">
          <cell r="C12" t="str">
            <v>R435</v>
          </cell>
          <cell r="D12" t="str">
            <v>JB840</v>
          </cell>
        </row>
        <row r="13">
          <cell r="C13" t="str">
            <v>SPW23</v>
          </cell>
          <cell r="D13" t="str">
            <v>?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B2">
            <v>5000</v>
          </cell>
        </row>
      </sheetData>
      <sheetData sheetId="12" refreshError="1"/>
      <sheetData sheetId="13" refreshError="1"/>
      <sheetData sheetId="14" refreshError="1"/>
      <sheetData sheetId="15">
        <row r="1">
          <cell r="U1" t="str">
            <v>stats</v>
          </cell>
        </row>
        <row r="2">
          <cell r="B2" t="str">
            <v>strain</v>
          </cell>
          <cell r="C2" t="str">
            <v>cov</v>
          </cell>
          <cell r="U2" t="str">
            <v>JB1108</v>
          </cell>
        </row>
        <row r="3">
          <cell r="B3" t="str">
            <v>JB1109</v>
          </cell>
          <cell r="C3">
            <v>40.4604</v>
          </cell>
          <cell r="U3" t="str">
            <v>JB1109</v>
          </cell>
        </row>
        <row r="4">
          <cell r="B4" t="str">
            <v>JB1110</v>
          </cell>
          <cell r="C4">
            <v>40.308300000000003</v>
          </cell>
          <cell r="U4" t="str">
            <v>JB1110</v>
          </cell>
        </row>
        <row r="5">
          <cell r="B5" t="str">
            <v>JB1111</v>
          </cell>
          <cell r="C5">
            <v>40.042200000000001</v>
          </cell>
          <cell r="U5" t="str">
            <v>JB1111</v>
          </cell>
        </row>
        <row r="6">
          <cell r="B6" t="str">
            <v>JB1112</v>
          </cell>
          <cell r="C6">
            <v>40.3127</v>
          </cell>
          <cell r="U6" t="str">
            <v>JB1112</v>
          </cell>
        </row>
        <row r="7">
          <cell r="B7" t="str">
            <v>JB1115</v>
          </cell>
          <cell r="C7">
            <v>40.453400000000002</v>
          </cell>
          <cell r="U7" t="str">
            <v>JB1114</v>
          </cell>
        </row>
        <row r="8">
          <cell r="B8" t="str">
            <v>JB1153</v>
          </cell>
          <cell r="C8">
            <v>40.443100000000001</v>
          </cell>
          <cell r="U8" t="str">
            <v>JB1115</v>
          </cell>
        </row>
        <row r="9">
          <cell r="B9" t="str">
            <v>JB1169</v>
          </cell>
          <cell r="C9">
            <v>40.223799999999997</v>
          </cell>
          <cell r="U9" t="str">
            <v>JB1117</v>
          </cell>
        </row>
        <row r="10">
          <cell r="B10" t="str">
            <v>JB1170</v>
          </cell>
          <cell r="C10">
            <v>40.041600000000003</v>
          </cell>
          <cell r="U10" t="str">
            <v>JB1153</v>
          </cell>
        </row>
        <row r="11">
          <cell r="B11" t="str">
            <v>JB1171</v>
          </cell>
          <cell r="C11">
            <v>40.261400000000002</v>
          </cell>
          <cell r="U11" t="str">
            <v>JB1154</v>
          </cell>
        </row>
        <row r="12">
          <cell r="B12" t="str">
            <v>JB1172</v>
          </cell>
          <cell r="C12">
            <v>40.238199999999999</v>
          </cell>
          <cell r="U12" t="str">
            <v>JB1166</v>
          </cell>
        </row>
        <row r="13">
          <cell r="B13" t="str">
            <v>JB1176</v>
          </cell>
          <cell r="C13">
            <v>40.214100000000002</v>
          </cell>
          <cell r="U13" t="str">
            <v>JB1168</v>
          </cell>
        </row>
        <row r="14">
          <cell r="B14" t="str">
            <v>JB1177</v>
          </cell>
          <cell r="C14">
            <v>40.234400000000001</v>
          </cell>
          <cell r="U14" t="str">
            <v>JB1169</v>
          </cell>
        </row>
        <row r="15">
          <cell r="B15" t="str">
            <v>JB1178</v>
          </cell>
          <cell r="C15">
            <v>40.327399999999997</v>
          </cell>
          <cell r="U15" t="str">
            <v>JB1170</v>
          </cell>
        </row>
        <row r="16">
          <cell r="B16" t="str">
            <v>JB1181</v>
          </cell>
          <cell r="C16">
            <v>40.098799999999997</v>
          </cell>
          <cell r="U16" t="str">
            <v>JB1171</v>
          </cell>
        </row>
        <row r="17">
          <cell r="B17" t="str">
            <v>JB1183</v>
          </cell>
          <cell r="C17">
            <v>40.067500000000003</v>
          </cell>
          <cell r="U17" t="str">
            <v>JB1172</v>
          </cell>
        </row>
        <row r="18">
          <cell r="B18" t="str">
            <v>JB1184</v>
          </cell>
          <cell r="C18">
            <v>40.057899999999997</v>
          </cell>
          <cell r="U18" t="str">
            <v>JB1174</v>
          </cell>
        </row>
        <row r="19">
          <cell r="B19" t="str">
            <v>JB1186</v>
          </cell>
          <cell r="C19">
            <v>40.191499999999998</v>
          </cell>
          <cell r="U19" t="str">
            <v>JB1176</v>
          </cell>
        </row>
        <row r="20">
          <cell r="B20" t="str">
            <v>JB1188</v>
          </cell>
          <cell r="C20">
            <v>40.250599999999999</v>
          </cell>
          <cell r="U20" t="str">
            <v>JB1177</v>
          </cell>
        </row>
        <row r="21">
          <cell r="B21" t="str">
            <v>JB1189</v>
          </cell>
          <cell r="C21">
            <v>40.423099999999998</v>
          </cell>
          <cell r="U21" t="str">
            <v>JB1178</v>
          </cell>
        </row>
        <row r="22">
          <cell r="B22" t="str">
            <v>JB1191</v>
          </cell>
          <cell r="C22">
            <v>40.395800000000001</v>
          </cell>
          <cell r="U22" t="str">
            <v>JB1179</v>
          </cell>
        </row>
        <row r="23">
          <cell r="B23" t="str">
            <v>JB1193</v>
          </cell>
          <cell r="C23">
            <v>40.526499999999999</v>
          </cell>
          <cell r="U23" t="str">
            <v>JB1180</v>
          </cell>
        </row>
        <row r="24">
          <cell r="B24" t="str">
            <v>JB1194</v>
          </cell>
          <cell r="C24">
            <v>40.356000000000002</v>
          </cell>
          <cell r="U24" t="str">
            <v>JB1181</v>
          </cell>
        </row>
        <row r="25">
          <cell r="B25" t="str">
            <v>JB1196</v>
          </cell>
          <cell r="C25">
            <v>40.5501</v>
          </cell>
          <cell r="U25" t="str">
            <v>JB1182</v>
          </cell>
        </row>
        <row r="26">
          <cell r="B26" t="str">
            <v>JB1198</v>
          </cell>
          <cell r="C26">
            <v>40.2361</v>
          </cell>
          <cell r="U26" t="str">
            <v>JB1183</v>
          </cell>
        </row>
        <row r="27">
          <cell r="B27" t="str">
            <v>JB1199</v>
          </cell>
          <cell r="C27">
            <v>40.3628</v>
          </cell>
          <cell r="U27" t="str">
            <v>JB1184</v>
          </cell>
        </row>
        <row r="28">
          <cell r="B28" t="str">
            <v>JB1201</v>
          </cell>
          <cell r="C28">
            <v>40.311199999999999</v>
          </cell>
          <cell r="U28" t="str">
            <v>JB1186</v>
          </cell>
        </row>
        <row r="29">
          <cell r="B29" t="str">
            <v>JB1202</v>
          </cell>
          <cell r="C29">
            <v>40.396799999999999</v>
          </cell>
          <cell r="U29" t="str">
            <v>JB1187</v>
          </cell>
        </row>
        <row r="30">
          <cell r="B30" t="str">
            <v>JB1203</v>
          </cell>
          <cell r="C30">
            <v>40.317300000000003</v>
          </cell>
          <cell r="U30" t="str">
            <v>JB1188</v>
          </cell>
        </row>
        <row r="31">
          <cell r="B31" t="str">
            <v>JB1204</v>
          </cell>
          <cell r="C31">
            <v>40.086100000000002</v>
          </cell>
          <cell r="U31" t="str">
            <v>JB1189</v>
          </cell>
        </row>
        <row r="32">
          <cell r="B32" t="str">
            <v>JB1205</v>
          </cell>
          <cell r="C32">
            <v>40.459099999999999</v>
          </cell>
          <cell r="U32" t="str">
            <v>JB1191</v>
          </cell>
        </row>
        <row r="33">
          <cell r="B33" t="str">
            <v>JB1207</v>
          </cell>
          <cell r="C33">
            <v>40.541600000000003</v>
          </cell>
          <cell r="U33" t="str">
            <v>JB1192</v>
          </cell>
        </row>
        <row r="34">
          <cell r="B34" t="str">
            <v>JB22</v>
          </cell>
          <cell r="C34">
            <v>40.1</v>
          </cell>
          <cell r="U34" t="str">
            <v>JB1193</v>
          </cell>
        </row>
        <row r="35">
          <cell r="B35" t="str">
            <v>JB32</v>
          </cell>
          <cell r="C35">
            <v>37.338500000000003</v>
          </cell>
          <cell r="U35" t="str">
            <v>JB1194</v>
          </cell>
        </row>
        <row r="36">
          <cell r="B36" t="str">
            <v>JB374</v>
          </cell>
          <cell r="C36">
            <v>39.974299999999999</v>
          </cell>
          <cell r="U36" t="str">
            <v>JB1195</v>
          </cell>
        </row>
        <row r="37">
          <cell r="B37" t="str">
            <v>JB4</v>
          </cell>
          <cell r="C37">
            <v>40.128599999999999</v>
          </cell>
          <cell r="U37" t="str">
            <v>JB1196</v>
          </cell>
        </row>
        <row r="38">
          <cell r="B38" t="str">
            <v>JB50</v>
          </cell>
          <cell r="C38">
            <v>40.120399999999997</v>
          </cell>
          <cell r="U38" t="str">
            <v>JB1197</v>
          </cell>
        </row>
        <row r="39">
          <cell r="B39" t="str">
            <v>JB593</v>
          </cell>
          <cell r="C39">
            <v>40.183900000000001</v>
          </cell>
          <cell r="U39" t="str">
            <v>JB1198</v>
          </cell>
        </row>
        <row r="40">
          <cell r="B40" t="str">
            <v>JB594</v>
          </cell>
          <cell r="C40">
            <v>34.347000000000001</v>
          </cell>
          <cell r="U40" t="str">
            <v>JB1199</v>
          </cell>
        </row>
        <row r="41">
          <cell r="B41" t="str">
            <v>JB759</v>
          </cell>
          <cell r="C41">
            <v>40.1798</v>
          </cell>
          <cell r="U41" t="str">
            <v>JB1201</v>
          </cell>
        </row>
        <row r="42">
          <cell r="B42" t="str">
            <v>JB760</v>
          </cell>
          <cell r="C42">
            <v>25.972300000000001</v>
          </cell>
          <cell r="U42" t="str">
            <v>JB1202</v>
          </cell>
        </row>
        <row r="43">
          <cell r="B43" t="str">
            <v>JB761</v>
          </cell>
          <cell r="C43">
            <v>24.6006</v>
          </cell>
          <cell r="U43" t="str">
            <v>JB1203</v>
          </cell>
        </row>
        <row r="44">
          <cell r="B44" t="str">
            <v>JB762</v>
          </cell>
          <cell r="C44">
            <v>40.460799999999999</v>
          </cell>
          <cell r="U44" t="str">
            <v>JB1204</v>
          </cell>
        </row>
        <row r="45">
          <cell r="B45" t="str">
            <v>JB763</v>
          </cell>
          <cell r="C45">
            <v>40.226900000000001</v>
          </cell>
          <cell r="U45" t="str">
            <v>JB1205</v>
          </cell>
        </row>
        <row r="46">
          <cell r="B46" t="str">
            <v>JB838</v>
          </cell>
          <cell r="C46">
            <v>40.417999999999999</v>
          </cell>
          <cell r="U46" t="str">
            <v>JB1207</v>
          </cell>
        </row>
        <row r="47">
          <cell r="B47" t="str">
            <v>JB841</v>
          </cell>
          <cell r="C47">
            <v>40.258000000000003</v>
          </cell>
          <cell r="U47" t="str">
            <v>JB22</v>
          </cell>
        </row>
        <row r="48">
          <cell r="B48" t="str">
            <v>JB842</v>
          </cell>
          <cell r="C48">
            <v>40.235900000000001</v>
          </cell>
          <cell r="U48" t="str">
            <v>JB32</v>
          </cell>
        </row>
        <row r="49">
          <cell r="B49" t="str">
            <v>JB844</v>
          </cell>
          <cell r="C49">
            <v>40.415599999999998</v>
          </cell>
          <cell r="U49" t="str">
            <v>JB374</v>
          </cell>
        </row>
        <row r="50">
          <cell r="B50" t="str">
            <v>JB845</v>
          </cell>
          <cell r="C50">
            <v>40.172699999999999</v>
          </cell>
          <cell r="U50" t="str">
            <v>JB4</v>
          </cell>
        </row>
        <row r="51">
          <cell r="B51" t="str">
            <v>JB846</v>
          </cell>
          <cell r="C51">
            <v>40.221499999999999</v>
          </cell>
          <cell r="U51" t="str">
            <v>JB50</v>
          </cell>
        </row>
        <row r="52">
          <cell r="B52" t="str">
            <v>JB847</v>
          </cell>
          <cell r="C52">
            <v>40.1982</v>
          </cell>
          <cell r="U52" t="str">
            <v>JB592</v>
          </cell>
        </row>
        <row r="53">
          <cell r="B53" t="str">
            <v>JB848</v>
          </cell>
          <cell r="C53">
            <v>40.162999999999997</v>
          </cell>
          <cell r="U53" t="str">
            <v>JB593</v>
          </cell>
        </row>
        <row r="54">
          <cell r="B54" t="str">
            <v>JB849</v>
          </cell>
          <cell r="C54">
            <v>40.213900000000002</v>
          </cell>
          <cell r="U54" t="str">
            <v>JB594</v>
          </cell>
        </row>
        <row r="55">
          <cell r="B55" t="str">
            <v>JB851</v>
          </cell>
          <cell r="C55">
            <v>40.225200000000001</v>
          </cell>
          <cell r="U55" t="str">
            <v>JB758</v>
          </cell>
        </row>
        <row r="56">
          <cell r="B56" t="str">
            <v>JB853</v>
          </cell>
          <cell r="C56">
            <v>40.236800000000002</v>
          </cell>
          <cell r="U56" t="str">
            <v>JB759</v>
          </cell>
        </row>
        <row r="57">
          <cell r="B57" t="str">
            <v>JB854</v>
          </cell>
          <cell r="C57">
            <v>40.165700000000001</v>
          </cell>
          <cell r="U57" t="str">
            <v>JB760</v>
          </cell>
        </row>
        <row r="58">
          <cell r="B58" t="str">
            <v>JB855</v>
          </cell>
          <cell r="C58">
            <v>40.178100000000001</v>
          </cell>
          <cell r="U58" t="str">
            <v>JB761</v>
          </cell>
        </row>
        <row r="59">
          <cell r="B59" t="str">
            <v>JB856</v>
          </cell>
          <cell r="C59">
            <v>40.170200000000001</v>
          </cell>
          <cell r="U59" t="str">
            <v>JB762</v>
          </cell>
        </row>
        <row r="60">
          <cell r="B60" t="str">
            <v>JB857</v>
          </cell>
          <cell r="C60">
            <v>40.2744</v>
          </cell>
          <cell r="U60" t="str">
            <v>JB763</v>
          </cell>
        </row>
        <row r="61">
          <cell r="B61" t="str">
            <v>JB858</v>
          </cell>
          <cell r="C61">
            <v>40.287100000000002</v>
          </cell>
          <cell r="U61" t="str">
            <v>JB837</v>
          </cell>
        </row>
        <row r="62">
          <cell r="B62" t="str">
            <v>JB859</v>
          </cell>
          <cell r="C62">
            <v>40.1892</v>
          </cell>
          <cell r="U62" t="str">
            <v>JB838</v>
          </cell>
        </row>
        <row r="63">
          <cell r="B63" t="str">
            <v>JB861</v>
          </cell>
          <cell r="C63">
            <v>40.247</v>
          </cell>
          <cell r="U63" t="str">
            <v>JB839</v>
          </cell>
        </row>
        <row r="64">
          <cell r="B64" t="str">
            <v>JB864</v>
          </cell>
          <cell r="C64">
            <v>40.185400000000001</v>
          </cell>
          <cell r="U64" t="str">
            <v>JB840</v>
          </cell>
        </row>
        <row r="65">
          <cell r="B65" t="str">
            <v>JB866</v>
          </cell>
          <cell r="C65">
            <v>40.256799999999998</v>
          </cell>
          <cell r="U65" t="str">
            <v>JB841</v>
          </cell>
        </row>
        <row r="66">
          <cell r="B66" t="str">
            <v>JB868</v>
          </cell>
          <cell r="C66">
            <v>39.998100000000001</v>
          </cell>
          <cell r="U66" t="str">
            <v>JB842</v>
          </cell>
        </row>
        <row r="67">
          <cell r="B67" t="str">
            <v>JB869</v>
          </cell>
          <cell r="C67">
            <v>40.071100000000001</v>
          </cell>
          <cell r="U67" t="str">
            <v>JB843</v>
          </cell>
        </row>
        <row r="68">
          <cell r="B68" t="str">
            <v>JB871</v>
          </cell>
          <cell r="C68">
            <v>41.282200000000003</v>
          </cell>
          <cell r="U68" t="str">
            <v>JB844</v>
          </cell>
        </row>
        <row r="69">
          <cell r="B69" t="str">
            <v>JB872</v>
          </cell>
          <cell r="C69">
            <v>40.5364</v>
          </cell>
          <cell r="U69" t="str">
            <v>JB845</v>
          </cell>
        </row>
        <row r="70">
          <cell r="B70" t="str">
            <v>JB873</v>
          </cell>
          <cell r="C70">
            <v>40.231200000000001</v>
          </cell>
          <cell r="U70" t="str">
            <v>JB846</v>
          </cell>
        </row>
        <row r="71">
          <cell r="B71" t="str">
            <v>JB874</v>
          </cell>
          <cell r="C71">
            <v>40.586199999999998</v>
          </cell>
          <cell r="U71" t="str">
            <v>JB847</v>
          </cell>
        </row>
        <row r="72">
          <cell r="B72" t="str">
            <v>JB875</v>
          </cell>
          <cell r="C72">
            <v>40.135100000000001</v>
          </cell>
          <cell r="U72" t="str">
            <v>JB848</v>
          </cell>
        </row>
        <row r="73">
          <cell r="B73" t="str">
            <v>JB876</v>
          </cell>
          <cell r="C73">
            <v>40.224400000000003</v>
          </cell>
          <cell r="U73" t="str">
            <v>JB849</v>
          </cell>
        </row>
        <row r="74">
          <cell r="B74" t="str">
            <v>JB877</v>
          </cell>
          <cell r="C74">
            <v>40.394799999999996</v>
          </cell>
          <cell r="U74" t="str">
            <v>JB850</v>
          </cell>
        </row>
        <row r="75">
          <cell r="B75" t="str">
            <v>JB879</v>
          </cell>
          <cell r="C75">
            <v>40.036499999999997</v>
          </cell>
          <cell r="U75" t="str">
            <v>JB851</v>
          </cell>
        </row>
        <row r="76">
          <cell r="B76" t="str">
            <v>JB880</v>
          </cell>
          <cell r="C76">
            <v>40.789499999999997</v>
          </cell>
          <cell r="U76" t="str">
            <v>JB852</v>
          </cell>
        </row>
        <row r="77">
          <cell r="B77" t="str">
            <v>JB882</v>
          </cell>
          <cell r="C77">
            <v>40.459600000000002</v>
          </cell>
          <cell r="U77" t="str">
            <v>JB853</v>
          </cell>
        </row>
        <row r="78">
          <cell r="B78" t="str">
            <v>JB883</v>
          </cell>
          <cell r="C78">
            <v>40.866399999999999</v>
          </cell>
          <cell r="U78" t="str">
            <v>JB854</v>
          </cell>
        </row>
        <row r="79">
          <cell r="B79" t="str">
            <v>JB884</v>
          </cell>
          <cell r="C79">
            <v>40.262300000000003</v>
          </cell>
          <cell r="U79" t="str">
            <v>JB855</v>
          </cell>
        </row>
        <row r="80">
          <cell r="B80" t="str">
            <v>JB885</v>
          </cell>
          <cell r="C80">
            <v>40.0518</v>
          </cell>
          <cell r="U80" t="str">
            <v>JB856</v>
          </cell>
        </row>
        <row r="81">
          <cell r="B81" t="str">
            <v>JB886</v>
          </cell>
          <cell r="C81">
            <v>40.0501</v>
          </cell>
          <cell r="U81" t="str">
            <v>JB857</v>
          </cell>
        </row>
        <row r="82">
          <cell r="B82" t="str">
            <v>JB887</v>
          </cell>
          <cell r="C82">
            <v>40.005200000000002</v>
          </cell>
          <cell r="U82" t="str">
            <v>JB858</v>
          </cell>
        </row>
        <row r="83">
          <cell r="B83" t="str">
            <v>JB891</v>
          </cell>
          <cell r="C83">
            <v>40.037500000000001</v>
          </cell>
          <cell r="U83" t="str">
            <v>JB859</v>
          </cell>
        </row>
        <row r="84">
          <cell r="B84" t="str">
            <v>JB893</v>
          </cell>
          <cell r="C84">
            <v>40.217100000000002</v>
          </cell>
          <cell r="U84" t="str">
            <v>JB861</v>
          </cell>
        </row>
        <row r="85">
          <cell r="B85" t="str">
            <v>JB894</v>
          </cell>
          <cell r="C85">
            <v>40.223199999999999</v>
          </cell>
          <cell r="U85" t="str">
            <v>JB862</v>
          </cell>
        </row>
        <row r="86">
          <cell r="B86" t="str">
            <v>JB897</v>
          </cell>
          <cell r="C86">
            <v>40.097200000000001</v>
          </cell>
          <cell r="U86" t="str">
            <v>JB864</v>
          </cell>
        </row>
        <row r="87">
          <cell r="B87" t="str">
            <v>JB899</v>
          </cell>
          <cell r="C87">
            <v>40.190899999999999</v>
          </cell>
          <cell r="U87" t="str">
            <v>JB866</v>
          </cell>
        </row>
        <row r="88">
          <cell r="B88" t="str">
            <v>JB902</v>
          </cell>
          <cell r="C88">
            <v>40.343299999999999</v>
          </cell>
          <cell r="U88" t="str">
            <v>JB868</v>
          </cell>
        </row>
        <row r="89">
          <cell r="B89" t="str">
            <v>JB905</v>
          </cell>
          <cell r="C89">
            <v>40.174799999999998</v>
          </cell>
          <cell r="U89" t="str">
            <v>JB869</v>
          </cell>
        </row>
        <row r="90">
          <cell r="B90" t="str">
            <v>JB906</v>
          </cell>
          <cell r="C90">
            <v>40.032499999999999</v>
          </cell>
          <cell r="U90" t="str">
            <v>JB870</v>
          </cell>
        </row>
        <row r="91">
          <cell r="B91" t="str">
            <v>JB907</v>
          </cell>
          <cell r="C91">
            <v>40.557499999999997</v>
          </cell>
          <cell r="U91" t="str">
            <v>JB871</v>
          </cell>
        </row>
        <row r="92">
          <cell r="B92" t="str">
            <v>JB911</v>
          </cell>
          <cell r="C92">
            <v>40.458199999999998</v>
          </cell>
          <cell r="U92" t="str">
            <v>JB872</v>
          </cell>
        </row>
        <row r="93">
          <cell r="B93" t="str">
            <v>JB912</v>
          </cell>
          <cell r="C93">
            <v>40.224600000000002</v>
          </cell>
          <cell r="U93" t="str">
            <v>JB873</v>
          </cell>
        </row>
        <row r="94">
          <cell r="B94" t="str">
            <v>JB913</v>
          </cell>
          <cell r="C94">
            <v>40.408200000000001</v>
          </cell>
          <cell r="U94" t="str">
            <v>JB874</v>
          </cell>
        </row>
        <row r="95">
          <cell r="B95" t="str">
            <v>JB914</v>
          </cell>
          <cell r="C95">
            <v>40.270800000000001</v>
          </cell>
          <cell r="U95" t="str">
            <v>JB875</v>
          </cell>
        </row>
        <row r="96">
          <cell r="B96" t="str">
            <v>JB915</v>
          </cell>
          <cell r="C96">
            <v>40.189900000000002</v>
          </cell>
          <cell r="U96" t="str">
            <v>JB876</v>
          </cell>
        </row>
        <row r="97">
          <cell r="B97" t="str">
            <v>JB916</v>
          </cell>
          <cell r="C97">
            <v>40.877099999999999</v>
          </cell>
          <cell r="U97" t="str">
            <v>JB877</v>
          </cell>
        </row>
        <row r="98">
          <cell r="B98" t="str">
            <v>JB917</v>
          </cell>
          <cell r="C98">
            <v>40.312800000000003</v>
          </cell>
          <cell r="U98" t="str">
            <v>JB878</v>
          </cell>
        </row>
        <row r="99">
          <cell r="B99" t="str">
            <v>JB918</v>
          </cell>
          <cell r="C99">
            <v>40.210700000000003</v>
          </cell>
          <cell r="U99" t="str">
            <v>JB879</v>
          </cell>
        </row>
        <row r="100">
          <cell r="B100" t="str">
            <v>JB929</v>
          </cell>
          <cell r="C100">
            <v>40.282299999999999</v>
          </cell>
          <cell r="U100" t="str">
            <v>JB880</v>
          </cell>
        </row>
        <row r="101">
          <cell r="B101" t="str">
            <v>JB930</v>
          </cell>
          <cell r="C101">
            <v>40.205399999999997</v>
          </cell>
          <cell r="U101" t="str">
            <v>JB881</v>
          </cell>
        </row>
        <row r="102">
          <cell r="B102" t="str">
            <v>JB931</v>
          </cell>
          <cell r="C102">
            <v>40.0901</v>
          </cell>
          <cell r="U102" t="str">
            <v>JB882</v>
          </cell>
        </row>
        <row r="103">
          <cell r="B103" t="str">
            <v>JB932</v>
          </cell>
          <cell r="C103">
            <v>40.238599999999998</v>
          </cell>
          <cell r="U103" t="str">
            <v>JB883</v>
          </cell>
        </row>
        <row r="104">
          <cell r="B104" t="str">
            <v>JB933</v>
          </cell>
          <cell r="C104">
            <v>40.226700000000001</v>
          </cell>
          <cell r="U104" t="str">
            <v>JB884</v>
          </cell>
        </row>
        <row r="105">
          <cell r="B105" t="str">
            <v>JB934</v>
          </cell>
          <cell r="C105">
            <v>40.215299999999999</v>
          </cell>
          <cell r="U105" t="str">
            <v>JB885</v>
          </cell>
        </row>
        <row r="106">
          <cell r="B106" t="str">
            <v>JB936</v>
          </cell>
          <cell r="C106">
            <v>39.976399999999998</v>
          </cell>
          <cell r="U106" t="str">
            <v>JB886</v>
          </cell>
        </row>
        <row r="107">
          <cell r="B107" t="str">
            <v>JB938</v>
          </cell>
          <cell r="C107">
            <v>40.013599999999997</v>
          </cell>
          <cell r="U107" t="str">
            <v>JB887</v>
          </cell>
        </row>
        <row r="108">
          <cell r="B108" t="str">
            <v>JB939</v>
          </cell>
          <cell r="C108">
            <v>40.189900000000002</v>
          </cell>
          <cell r="U108" t="str">
            <v>JB888</v>
          </cell>
        </row>
        <row r="109">
          <cell r="B109" t="str">
            <v>JB940</v>
          </cell>
          <cell r="C109">
            <v>39.988</v>
          </cell>
          <cell r="U109" t="str">
            <v>JB889</v>
          </cell>
        </row>
        <row r="110">
          <cell r="B110" t="str">
            <v>JB941</v>
          </cell>
          <cell r="C110">
            <v>39.992699999999999</v>
          </cell>
          <cell r="U110" t="str">
            <v>JB891</v>
          </cell>
        </row>
        <row r="111">
          <cell r="B111" t="str">
            <v>JB942</v>
          </cell>
          <cell r="C111">
            <v>40.096800000000002</v>
          </cell>
          <cell r="U111" t="str">
            <v>JB892</v>
          </cell>
        </row>
        <row r="112">
          <cell r="B112" t="str">
            <v>JB943</v>
          </cell>
          <cell r="C112">
            <v>40.368899999999996</v>
          </cell>
          <cell r="U112" t="str">
            <v>JB893</v>
          </cell>
        </row>
        <row r="113">
          <cell r="B113" t="str">
            <v>JB944</v>
          </cell>
          <cell r="C113">
            <v>40.244</v>
          </cell>
          <cell r="U113" t="str">
            <v>JB894</v>
          </cell>
        </row>
        <row r="114">
          <cell r="B114" t="str">
            <v>JB945</v>
          </cell>
          <cell r="C114">
            <v>40.025100000000002</v>
          </cell>
          <cell r="U114" t="str">
            <v>JB897</v>
          </cell>
        </row>
        <row r="115">
          <cell r="B115" t="str">
            <v>JB946</v>
          </cell>
          <cell r="C115">
            <v>40.198599999999999</v>
          </cell>
          <cell r="U115" t="str">
            <v>JB898</v>
          </cell>
        </row>
        <row r="116">
          <cell r="B116" t="str">
            <v>JB947</v>
          </cell>
          <cell r="C116">
            <v>40.222299999999997</v>
          </cell>
          <cell r="U116" t="str">
            <v>JB899</v>
          </cell>
        </row>
        <row r="117">
          <cell r="B117" t="str">
            <v>JB948</v>
          </cell>
          <cell r="C117">
            <v>40.314399999999999</v>
          </cell>
          <cell r="U117" t="str">
            <v>JB900</v>
          </cell>
        </row>
        <row r="118">
          <cell r="B118" t="str">
            <v>JB953</v>
          </cell>
          <cell r="C118">
            <v>40.293999999999997</v>
          </cell>
          <cell r="U118" t="str">
            <v>JB901</v>
          </cell>
        </row>
        <row r="119">
          <cell r="U119" t="str">
            <v>JB902</v>
          </cell>
        </row>
        <row r="120">
          <cell r="U120" t="str">
            <v>JB905</v>
          </cell>
        </row>
        <row r="121">
          <cell r="U121" t="str">
            <v>JB906</v>
          </cell>
        </row>
        <row r="122">
          <cell r="U122" t="str">
            <v>JB907</v>
          </cell>
        </row>
        <row r="123">
          <cell r="U123" t="str">
            <v>JB908</v>
          </cell>
        </row>
        <row r="124">
          <cell r="U124" t="str">
            <v>JB909</v>
          </cell>
        </row>
        <row r="125">
          <cell r="U125" t="str">
            <v>JB910</v>
          </cell>
        </row>
        <row r="126">
          <cell r="U126" t="str">
            <v>JB911</v>
          </cell>
        </row>
        <row r="127">
          <cell r="U127" t="str">
            <v>JB912</v>
          </cell>
        </row>
        <row r="128">
          <cell r="U128" t="str">
            <v>JB913</v>
          </cell>
        </row>
        <row r="129">
          <cell r="U129" t="str">
            <v>JB914</v>
          </cell>
        </row>
        <row r="130">
          <cell r="U130" t="str">
            <v>JB915</v>
          </cell>
        </row>
        <row r="131">
          <cell r="U131" t="str">
            <v>JB916</v>
          </cell>
        </row>
        <row r="132">
          <cell r="U132" t="str">
            <v>JB917</v>
          </cell>
        </row>
        <row r="133">
          <cell r="U133" t="str">
            <v>JB918</v>
          </cell>
        </row>
        <row r="134">
          <cell r="U134" t="str">
            <v>JB929</v>
          </cell>
        </row>
        <row r="135">
          <cell r="U135" t="str">
            <v>JB930</v>
          </cell>
        </row>
        <row r="136">
          <cell r="U136" t="str">
            <v>JB931</v>
          </cell>
        </row>
        <row r="137">
          <cell r="U137" t="str">
            <v>JB932</v>
          </cell>
        </row>
        <row r="138">
          <cell r="U138" t="str">
            <v>JB933</v>
          </cell>
        </row>
        <row r="139">
          <cell r="U139" t="str">
            <v>JB934</v>
          </cell>
        </row>
        <row r="140">
          <cell r="U140" t="str">
            <v>JB936</v>
          </cell>
        </row>
        <row r="141">
          <cell r="U141" t="str">
            <v>JB937</v>
          </cell>
        </row>
        <row r="142">
          <cell r="U142" t="str">
            <v>JB938</v>
          </cell>
        </row>
        <row r="143">
          <cell r="U143" t="str">
            <v>JB939</v>
          </cell>
        </row>
        <row r="144">
          <cell r="U144" t="str">
            <v>JB940</v>
          </cell>
        </row>
        <row r="145">
          <cell r="U145" t="str">
            <v>JB941</v>
          </cell>
        </row>
        <row r="146">
          <cell r="U146" t="str">
            <v>JB942</v>
          </cell>
        </row>
        <row r="147">
          <cell r="U147" t="str">
            <v>JB943</v>
          </cell>
        </row>
        <row r="148">
          <cell r="U148" t="str">
            <v>JB944</v>
          </cell>
        </row>
        <row r="149">
          <cell r="U149" t="str">
            <v>JB945</v>
          </cell>
        </row>
        <row r="150">
          <cell r="U150" t="str">
            <v>JB946</v>
          </cell>
        </row>
        <row r="151">
          <cell r="U151" t="str">
            <v>JB947</v>
          </cell>
        </row>
        <row r="152">
          <cell r="U152" t="str">
            <v>JB948</v>
          </cell>
        </row>
        <row r="153">
          <cell r="U153" t="str">
            <v>JB952</v>
          </cell>
        </row>
        <row r="154">
          <cell r="U154" t="str">
            <v>JB953</v>
          </cell>
        </row>
      </sheetData>
      <sheetData sheetId="16" refreshError="1"/>
      <sheetData sheetId="17">
        <row r="15">
          <cell r="A15" t="str">
            <v>strain</v>
          </cell>
          <cell r="B15" t="str">
            <v>snpsvsref.752sites</v>
          </cell>
          <cell r="C15" t="str">
            <v>snpsvsref.allsites</v>
          </cell>
        </row>
        <row r="16">
          <cell r="A16" t="str">
            <v>JB22</v>
          </cell>
          <cell r="B16">
            <v>0</v>
          </cell>
          <cell r="C16">
            <v>69</v>
          </cell>
        </row>
        <row r="17">
          <cell r="A17" t="str">
            <v>JB879</v>
          </cell>
          <cell r="B17">
            <v>42</v>
          </cell>
          <cell r="C17">
            <v>1986</v>
          </cell>
        </row>
        <row r="18">
          <cell r="A18" t="str">
            <v>JB760</v>
          </cell>
          <cell r="B18">
            <v>57</v>
          </cell>
          <cell r="C18">
            <v>2699</v>
          </cell>
        </row>
        <row r="19">
          <cell r="A19" t="str">
            <v>JB875</v>
          </cell>
          <cell r="B19">
            <v>118</v>
          </cell>
          <cell r="C19">
            <v>32024</v>
          </cell>
        </row>
        <row r="20">
          <cell r="A20" t="str">
            <v>JB762</v>
          </cell>
          <cell r="B20">
            <v>183</v>
          </cell>
          <cell r="C20">
            <v>45596</v>
          </cell>
        </row>
        <row r="21">
          <cell r="A21" t="str">
            <v>JB869</v>
          </cell>
          <cell r="B21">
            <v>73</v>
          </cell>
          <cell r="C21">
            <v>3607</v>
          </cell>
        </row>
        <row r="22">
          <cell r="A22" t="str">
            <v>JB938</v>
          </cell>
          <cell r="B22">
            <v>34</v>
          </cell>
          <cell r="C22">
            <v>2602</v>
          </cell>
        </row>
        <row r="23">
          <cell r="A23" t="str">
            <v>JB878</v>
          </cell>
          <cell r="B23">
            <v>122</v>
          </cell>
          <cell r="C23">
            <v>28612</v>
          </cell>
        </row>
        <row r="24">
          <cell r="A24" t="str">
            <v>JB838</v>
          </cell>
          <cell r="B24">
            <v>164</v>
          </cell>
          <cell r="C24">
            <v>49063</v>
          </cell>
        </row>
        <row r="25">
          <cell r="A25" t="str">
            <v>JB953</v>
          </cell>
          <cell r="B25">
            <v>159</v>
          </cell>
          <cell r="C25">
            <v>63299</v>
          </cell>
        </row>
        <row r="26">
          <cell r="A26" t="str">
            <v>JB942</v>
          </cell>
          <cell r="B26">
            <v>78</v>
          </cell>
          <cell r="C26">
            <v>22965</v>
          </cell>
        </row>
        <row r="27">
          <cell r="A27" t="str">
            <v>JB1174</v>
          </cell>
          <cell r="B27">
            <v>40</v>
          </cell>
          <cell r="C27">
            <v>6603</v>
          </cell>
        </row>
        <row r="28">
          <cell r="A28" t="str">
            <v>JB837</v>
          </cell>
          <cell r="B28">
            <v>131</v>
          </cell>
          <cell r="C28">
            <v>64488</v>
          </cell>
        </row>
        <row r="29">
          <cell r="A29" t="str">
            <v>JB930</v>
          </cell>
          <cell r="B29">
            <v>82</v>
          </cell>
          <cell r="C29">
            <v>26252</v>
          </cell>
        </row>
        <row r="30">
          <cell r="A30" t="str">
            <v>JB1154</v>
          </cell>
          <cell r="B30">
            <v>123</v>
          </cell>
          <cell r="C30">
            <v>33211</v>
          </cell>
        </row>
        <row r="31">
          <cell r="A31" t="str">
            <v>JB873</v>
          </cell>
          <cell r="B31">
            <v>138</v>
          </cell>
          <cell r="C31">
            <v>34389</v>
          </cell>
        </row>
        <row r="32">
          <cell r="A32" t="str">
            <v>JB902</v>
          </cell>
          <cell r="B32">
            <v>169</v>
          </cell>
          <cell r="C32">
            <v>42384</v>
          </cell>
        </row>
        <row r="33">
          <cell r="A33" t="str">
            <v>JB1180</v>
          </cell>
          <cell r="B33">
            <v>165</v>
          </cell>
          <cell r="C33">
            <v>42727</v>
          </cell>
        </row>
        <row r="34">
          <cell r="A34" t="str">
            <v>JB853</v>
          </cell>
          <cell r="B34">
            <v>160</v>
          </cell>
          <cell r="C34">
            <v>52192</v>
          </cell>
        </row>
        <row r="35">
          <cell r="A35" t="str">
            <v>JB913</v>
          </cell>
          <cell r="B35">
            <v>168</v>
          </cell>
          <cell r="C35">
            <v>46472</v>
          </cell>
        </row>
        <row r="36">
          <cell r="A36" t="str">
            <v>JB871</v>
          </cell>
          <cell r="B36">
            <v>126</v>
          </cell>
          <cell r="C36">
            <v>61792</v>
          </cell>
        </row>
        <row r="37">
          <cell r="A37" t="str">
            <v>JB758</v>
          </cell>
          <cell r="B37">
            <v>131</v>
          </cell>
          <cell r="C37">
            <v>66988</v>
          </cell>
        </row>
        <row r="38">
          <cell r="A38" t="str">
            <v>JB1117</v>
          </cell>
          <cell r="B38">
            <v>163</v>
          </cell>
          <cell r="C38">
            <v>37129</v>
          </cell>
        </row>
        <row r="39">
          <cell r="A39" t="str">
            <v>JB943</v>
          </cell>
          <cell r="B39">
            <v>163</v>
          </cell>
          <cell r="C39">
            <v>37729</v>
          </cell>
        </row>
        <row r="40">
          <cell r="A40" t="str">
            <v>JB931</v>
          </cell>
          <cell r="B40">
            <v>79</v>
          </cell>
          <cell r="C40">
            <v>14521</v>
          </cell>
        </row>
        <row r="41">
          <cell r="A41" t="str">
            <v>JB870</v>
          </cell>
          <cell r="B41">
            <v>85</v>
          </cell>
          <cell r="C41">
            <v>3706</v>
          </cell>
        </row>
        <row r="42">
          <cell r="A42" t="str">
            <v>JB858</v>
          </cell>
          <cell r="B42">
            <v>162</v>
          </cell>
          <cell r="C42">
            <v>46867</v>
          </cell>
        </row>
        <row r="43">
          <cell r="A43" t="str">
            <v>JB840</v>
          </cell>
          <cell r="B43">
            <v>155</v>
          </cell>
          <cell r="C43">
            <v>48862</v>
          </cell>
        </row>
        <row r="44">
          <cell r="A44" t="str">
            <v>JB1110</v>
          </cell>
          <cell r="B44">
            <v>150</v>
          </cell>
          <cell r="C44">
            <v>31292</v>
          </cell>
        </row>
        <row r="45">
          <cell r="A45" t="str">
            <v>JB1207</v>
          </cell>
          <cell r="B45">
            <v>79</v>
          </cell>
          <cell r="C45">
            <v>34507</v>
          </cell>
        </row>
        <row r="46">
          <cell r="A46" t="str">
            <v>JB1206</v>
          </cell>
          <cell r="B46">
            <v>100</v>
          </cell>
          <cell r="C46">
            <v>50163</v>
          </cell>
        </row>
        <row r="47">
          <cell r="A47" t="str">
            <v>JB918</v>
          </cell>
          <cell r="B47">
            <v>153</v>
          </cell>
          <cell r="C47">
            <v>33979</v>
          </cell>
        </row>
        <row r="48">
          <cell r="A48" t="str">
            <v>JB900</v>
          </cell>
          <cell r="B48">
            <v>144</v>
          </cell>
          <cell r="C48">
            <v>44785</v>
          </cell>
        </row>
        <row r="49">
          <cell r="A49" t="str">
            <v>JB874</v>
          </cell>
          <cell r="B49">
            <v>149</v>
          </cell>
          <cell r="C49">
            <v>48561</v>
          </cell>
        </row>
        <row r="50">
          <cell r="A50" t="str">
            <v>JB914</v>
          </cell>
          <cell r="B50">
            <v>166</v>
          </cell>
          <cell r="C50">
            <v>47822</v>
          </cell>
        </row>
        <row r="51">
          <cell r="A51" t="str">
            <v>JB1205</v>
          </cell>
          <cell r="B51">
            <v>130</v>
          </cell>
          <cell r="C51">
            <v>54793</v>
          </cell>
        </row>
        <row r="52">
          <cell r="A52" t="str">
            <v>JB852</v>
          </cell>
          <cell r="B52">
            <v>165</v>
          </cell>
          <cell r="C52">
            <v>48204</v>
          </cell>
        </row>
        <row r="53">
          <cell r="A53" t="str">
            <v>JB842</v>
          </cell>
          <cell r="B53">
            <v>156</v>
          </cell>
          <cell r="C53">
            <v>48655</v>
          </cell>
        </row>
        <row r="54">
          <cell r="A54" t="str">
            <v>JB848</v>
          </cell>
          <cell r="B54">
            <v>146</v>
          </cell>
          <cell r="C54">
            <v>51065</v>
          </cell>
        </row>
        <row r="55">
          <cell r="A55" t="str">
            <v>JB872</v>
          </cell>
          <cell r="B55">
            <v>189</v>
          </cell>
          <cell r="C55">
            <v>47564</v>
          </cell>
        </row>
        <row r="56">
          <cell r="A56" t="str">
            <v>JB917</v>
          </cell>
          <cell r="B56">
            <v>173</v>
          </cell>
          <cell r="C56">
            <v>41311</v>
          </cell>
        </row>
        <row r="57">
          <cell r="A57" t="str">
            <v>JB934</v>
          </cell>
          <cell r="B57">
            <v>142</v>
          </cell>
          <cell r="C57">
            <v>37022</v>
          </cell>
        </row>
        <row r="58">
          <cell r="A58" t="str">
            <v>JB854</v>
          </cell>
          <cell r="B58">
            <v>169</v>
          </cell>
          <cell r="C58">
            <v>47812</v>
          </cell>
        </row>
        <row r="59">
          <cell r="A59" t="str">
            <v>JB841</v>
          </cell>
          <cell r="B59">
            <v>163</v>
          </cell>
          <cell r="C59">
            <v>47993</v>
          </cell>
        </row>
        <row r="60">
          <cell r="A60" t="str">
            <v>JB884</v>
          </cell>
          <cell r="B60">
            <v>158</v>
          </cell>
          <cell r="C60">
            <v>40418</v>
          </cell>
        </row>
        <row r="61">
          <cell r="A61" t="str">
            <v>JB929</v>
          </cell>
          <cell r="B61">
            <v>167</v>
          </cell>
          <cell r="C61">
            <v>37791</v>
          </cell>
        </row>
        <row r="62">
          <cell r="A62" t="str">
            <v>JB910</v>
          </cell>
          <cell r="B62">
            <v>172</v>
          </cell>
          <cell r="C62">
            <v>45207</v>
          </cell>
        </row>
        <row r="63">
          <cell r="A63" t="str">
            <v>JB845</v>
          </cell>
          <cell r="B63">
            <v>166</v>
          </cell>
          <cell r="C63">
            <v>45414</v>
          </cell>
        </row>
        <row r="64">
          <cell r="A64" t="str">
            <v>JB846</v>
          </cell>
          <cell r="B64">
            <v>160</v>
          </cell>
          <cell r="C64">
            <v>47286</v>
          </cell>
        </row>
        <row r="65">
          <cell r="A65" t="str">
            <v>JB1197</v>
          </cell>
          <cell r="B65">
            <v>135</v>
          </cell>
          <cell r="C65">
            <v>51131</v>
          </cell>
        </row>
        <row r="66">
          <cell r="A66" t="str">
            <v>JB1171</v>
          </cell>
          <cell r="B66">
            <v>129</v>
          </cell>
          <cell r="C66">
            <v>33139</v>
          </cell>
        </row>
        <row r="67">
          <cell r="A67" t="str">
            <v>JB4</v>
          </cell>
          <cell r="B67">
            <v>156</v>
          </cell>
          <cell r="C67">
            <v>34433</v>
          </cell>
        </row>
        <row r="68">
          <cell r="A68" t="str">
            <v>JB899</v>
          </cell>
          <cell r="B68">
            <v>148</v>
          </cell>
          <cell r="C68">
            <v>38754</v>
          </cell>
        </row>
        <row r="69">
          <cell r="A69" t="str">
            <v>JB862</v>
          </cell>
          <cell r="B69">
            <v>159</v>
          </cell>
          <cell r="C69">
            <v>43781</v>
          </cell>
        </row>
        <row r="70">
          <cell r="A70" t="str">
            <v>JB916</v>
          </cell>
          <cell r="B70">
            <v>149</v>
          </cell>
          <cell r="C70">
            <v>60061</v>
          </cell>
        </row>
        <row r="71">
          <cell r="A71" t="str">
            <v>JB939</v>
          </cell>
          <cell r="B71">
            <v>140</v>
          </cell>
          <cell r="C71">
            <v>55000</v>
          </cell>
        </row>
        <row r="72">
          <cell r="A72" t="str">
            <v>JB864</v>
          </cell>
          <cell r="B72">
            <v>118</v>
          </cell>
          <cell r="C72">
            <v>66893</v>
          </cell>
        </row>
        <row r="73">
          <cell r="A73" t="str">
            <v>JB868</v>
          </cell>
          <cell r="B73">
            <v>0</v>
          </cell>
          <cell r="C73">
            <v>112</v>
          </cell>
        </row>
        <row r="74">
          <cell r="A74" t="str">
            <v>JB937</v>
          </cell>
          <cell r="B74">
            <v>0</v>
          </cell>
          <cell r="C74">
            <v>103</v>
          </cell>
        </row>
        <row r="75">
          <cell r="A75" t="str">
            <v>JB945</v>
          </cell>
          <cell r="B75">
            <v>0</v>
          </cell>
          <cell r="C75">
            <v>104</v>
          </cell>
        </row>
        <row r="76">
          <cell r="A76" t="str">
            <v>JB941</v>
          </cell>
          <cell r="B76">
            <v>0</v>
          </cell>
          <cell r="C76">
            <v>106</v>
          </cell>
        </row>
        <row r="77">
          <cell r="A77" t="str">
            <v>JB936</v>
          </cell>
          <cell r="B77">
            <v>0</v>
          </cell>
          <cell r="C77">
            <v>108</v>
          </cell>
        </row>
        <row r="78">
          <cell r="A78" t="str">
            <v>JB940</v>
          </cell>
          <cell r="B78">
            <v>0</v>
          </cell>
          <cell r="C78">
            <v>110</v>
          </cell>
        </row>
        <row r="79">
          <cell r="A79" t="str">
            <v>JB891</v>
          </cell>
          <cell r="B79">
            <v>51</v>
          </cell>
          <cell r="C79">
            <v>2587</v>
          </cell>
        </row>
        <row r="80">
          <cell r="A80" t="str">
            <v>JB889</v>
          </cell>
          <cell r="B80">
            <v>53</v>
          </cell>
          <cell r="C80">
            <v>2600</v>
          </cell>
        </row>
        <row r="81">
          <cell r="A81" t="str">
            <v>JB1179</v>
          </cell>
          <cell r="B81">
            <v>0</v>
          </cell>
          <cell r="C81">
            <v>74</v>
          </cell>
        </row>
        <row r="82">
          <cell r="A82" t="str">
            <v>JB1168</v>
          </cell>
          <cell r="B82">
            <v>0</v>
          </cell>
          <cell r="C82">
            <v>79</v>
          </cell>
        </row>
        <row r="83">
          <cell r="A83" t="str">
            <v>JB761</v>
          </cell>
          <cell r="B83">
            <v>0</v>
          </cell>
          <cell r="C83">
            <v>89</v>
          </cell>
        </row>
        <row r="84">
          <cell r="A84" t="str">
            <v>JB906</v>
          </cell>
          <cell r="B84">
            <v>0</v>
          </cell>
          <cell r="C84">
            <v>103</v>
          </cell>
        </row>
        <row r="85">
          <cell r="A85" t="str">
            <v>JB1170</v>
          </cell>
          <cell r="B85">
            <v>0</v>
          </cell>
          <cell r="C85">
            <v>107</v>
          </cell>
        </row>
        <row r="86">
          <cell r="A86" t="str">
            <v>JB1204</v>
          </cell>
          <cell r="B86">
            <v>0</v>
          </cell>
          <cell r="C86">
            <v>109</v>
          </cell>
        </row>
        <row r="87">
          <cell r="A87" t="str">
            <v>JB759</v>
          </cell>
          <cell r="B87">
            <v>24</v>
          </cell>
          <cell r="C87">
            <v>1197</v>
          </cell>
        </row>
        <row r="88">
          <cell r="A88" t="str">
            <v>JB892</v>
          </cell>
          <cell r="B88">
            <v>6</v>
          </cell>
          <cell r="C88">
            <v>369</v>
          </cell>
        </row>
        <row r="89">
          <cell r="A89" t="str">
            <v>JB890</v>
          </cell>
          <cell r="B89">
            <v>9</v>
          </cell>
          <cell r="C89">
            <v>2558</v>
          </cell>
        </row>
        <row r="90">
          <cell r="A90" t="str">
            <v>JB887</v>
          </cell>
          <cell r="B90">
            <v>54</v>
          </cell>
          <cell r="C90">
            <v>2584</v>
          </cell>
        </row>
        <row r="91">
          <cell r="A91" t="str">
            <v>JB885</v>
          </cell>
          <cell r="B91">
            <v>56</v>
          </cell>
          <cell r="C91">
            <v>2676</v>
          </cell>
        </row>
        <row r="92">
          <cell r="A92" t="str">
            <v>JB50</v>
          </cell>
          <cell r="B92">
            <v>0</v>
          </cell>
          <cell r="C92">
            <v>104</v>
          </cell>
        </row>
        <row r="93">
          <cell r="A93" t="str">
            <v>JB1181</v>
          </cell>
          <cell r="B93">
            <v>70</v>
          </cell>
          <cell r="C93">
            <v>3367</v>
          </cell>
        </row>
        <row r="94">
          <cell r="A94" t="str">
            <v>JB948</v>
          </cell>
          <cell r="B94">
            <v>167</v>
          </cell>
          <cell r="C94">
            <v>44019</v>
          </cell>
        </row>
        <row r="95">
          <cell r="A95" t="str">
            <v>JB888</v>
          </cell>
          <cell r="B95">
            <v>57</v>
          </cell>
          <cell r="C95">
            <v>2732</v>
          </cell>
        </row>
        <row r="96">
          <cell r="A96" t="str">
            <v>JB374</v>
          </cell>
          <cell r="B96">
            <v>0</v>
          </cell>
          <cell r="C96">
            <v>95</v>
          </cell>
        </row>
        <row r="97">
          <cell r="A97" t="str">
            <v>JB898</v>
          </cell>
          <cell r="B97">
            <v>87</v>
          </cell>
          <cell r="C97">
            <v>3668</v>
          </cell>
        </row>
        <row r="98">
          <cell r="A98" t="str">
            <v>JB866</v>
          </cell>
          <cell r="B98">
            <v>130</v>
          </cell>
          <cell r="C98">
            <v>66291</v>
          </cell>
        </row>
        <row r="99">
          <cell r="A99" t="str">
            <v>JB886</v>
          </cell>
          <cell r="B99">
            <v>56</v>
          </cell>
          <cell r="C99">
            <v>2639</v>
          </cell>
        </row>
        <row r="100">
          <cell r="A100" t="str">
            <v>JB1169</v>
          </cell>
          <cell r="B100">
            <v>3</v>
          </cell>
          <cell r="C100">
            <v>210</v>
          </cell>
        </row>
        <row r="101">
          <cell r="A101" t="str">
            <v>JB1109</v>
          </cell>
          <cell r="B101">
            <v>168</v>
          </cell>
          <cell r="C101">
            <v>39198</v>
          </cell>
        </row>
        <row r="102">
          <cell r="A102" t="str">
            <v>JB897</v>
          </cell>
          <cell r="B102">
            <v>75</v>
          </cell>
          <cell r="C102">
            <v>3647</v>
          </cell>
        </row>
        <row r="103">
          <cell r="A103" t="str">
            <v>JB1114</v>
          </cell>
          <cell r="B103">
            <v>118</v>
          </cell>
          <cell r="C103">
            <v>37913</v>
          </cell>
        </row>
        <row r="104">
          <cell r="A104" t="str">
            <v>JB1195</v>
          </cell>
          <cell r="B104">
            <v>59</v>
          </cell>
          <cell r="C104">
            <v>3114</v>
          </cell>
        </row>
        <row r="105">
          <cell r="A105" t="str">
            <v>JB1183</v>
          </cell>
          <cell r="B105">
            <v>65</v>
          </cell>
          <cell r="C105">
            <v>3126</v>
          </cell>
        </row>
        <row r="106">
          <cell r="A106" t="str">
            <v>JB1111</v>
          </cell>
          <cell r="B106">
            <v>77</v>
          </cell>
          <cell r="C106">
            <v>3350</v>
          </cell>
        </row>
        <row r="107">
          <cell r="A107" t="str">
            <v>JB594</v>
          </cell>
          <cell r="B107">
            <v>175</v>
          </cell>
          <cell r="C107">
            <v>52924</v>
          </cell>
        </row>
        <row r="108">
          <cell r="A108" t="str">
            <v>JB850</v>
          </cell>
          <cell r="B108">
            <v>157</v>
          </cell>
          <cell r="C108">
            <v>49081</v>
          </cell>
        </row>
        <row r="109">
          <cell r="A109" t="str">
            <v>JB946</v>
          </cell>
          <cell r="B109">
            <v>169</v>
          </cell>
          <cell r="C109">
            <v>44717</v>
          </cell>
        </row>
        <row r="110">
          <cell r="A110" t="str">
            <v>JB883</v>
          </cell>
          <cell r="B110">
            <v>110</v>
          </cell>
          <cell r="C110">
            <v>27485</v>
          </cell>
        </row>
        <row r="111">
          <cell r="A111" t="str">
            <v>JB1202</v>
          </cell>
          <cell r="B111">
            <v>155</v>
          </cell>
          <cell r="C111">
            <v>40061</v>
          </cell>
        </row>
        <row r="112">
          <cell r="A112" t="str">
            <v>JB847</v>
          </cell>
          <cell r="B112">
            <v>152</v>
          </cell>
          <cell r="C112">
            <v>49068</v>
          </cell>
        </row>
        <row r="113">
          <cell r="A113" t="str">
            <v>JB947</v>
          </cell>
          <cell r="B113">
            <v>158</v>
          </cell>
          <cell r="C113">
            <v>36389</v>
          </cell>
        </row>
        <row r="114">
          <cell r="A114" t="str">
            <v>JB1116</v>
          </cell>
          <cell r="B114">
            <v>109</v>
          </cell>
          <cell r="C114">
            <v>28662</v>
          </cell>
        </row>
        <row r="115">
          <cell r="A115" t="str">
            <v>JB1184</v>
          </cell>
          <cell r="B115">
            <v>60</v>
          </cell>
          <cell r="C115">
            <v>2923</v>
          </cell>
        </row>
        <row r="116">
          <cell r="A116" t="str">
            <v>JB1182</v>
          </cell>
          <cell r="B116">
            <v>62</v>
          </cell>
          <cell r="C116">
            <v>3230</v>
          </cell>
        </row>
        <row r="117">
          <cell r="A117" t="str">
            <v>JB1187</v>
          </cell>
          <cell r="B117">
            <v>121</v>
          </cell>
          <cell r="C117">
            <v>31113</v>
          </cell>
        </row>
        <row r="118">
          <cell r="A118" t="str">
            <v>JB911</v>
          </cell>
          <cell r="B118">
            <v>177</v>
          </cell>
          <cell r="C118">
            <v>44264</v>
          </cell>
        </row>
        <row r="119">
          <cell r="A119" t="str">
            <v>JB1199</v>
          </cell>
          <cell r="B119">
            <v>176</v>
          </cell>
          <cell r="C119">
            <v>47684</v>
          </cell>
        </row>
        <row r="120">
          <cell r="A120" t="str">
            <v>JB901</v>
          </cell>
          <cell r="B120">
            <v>153</v>
          </cell>
          <cell r="C120">
            <v>45287</v>
          </cell>
        </row>
        <row r="121">
          <cell r="A121" t="str">
            <v>JB843</v>
          </cell>
          <cell r="B121">
            <v>146</v>
          </cell>
          <cell r="C121">
            <v>47866</v>
          </cell>
        </row>
        <row r="122">
          <cell r="A122" t="str">
            <v>JB857</v>
          </cell>
          <cell r="B122">
            <v>152</v>
          </cell>
          <cell r="C122">
            <v>48276</v>
          </cell>
        </row>
        <row r="123">
          <cell r="A123" t="str">
            <v>JB856</v>
          </cell>
          <cell r="B123">
            <v>151</v>
          </cell>
          <cell r="C123">
            <v>49148</v>
          </cell>
        </row>
        <row r="124">
          <cell r="A124" t="str">
            <v>JB915</v>
          </cell>
          <cell r="B124">
            <v>184</v>
          </cell>
          <cell r="C124">
            <v>46483</v>
          </cell>
        </row>
        <row r="125">
          <cell r="A125" t="str">
            <v>JB880</v>
          </cell>
          <cell r="B125">
            <v>113</v>
          </cell>
          <cell r="C125">
            <v>27851</v>
          </cell>
        </row>
        <row r="126">
          <cell r="A126" t="str">
            <v>JB593</v>
          </cell>
          <cell r="B126">
            <v>153</v>
          </cell>
          <cell r="C126">
            <v>33739</v>
          </cell>
        </row>
        <row r="127">
          <cell r="A127" t="str">
            <v>JB905</v>
          </cell>
          <cell r="B127">
            <v>156</v>
          </cell>
          <cell r="C127">
            <v>34171</v>
          </cell>
        </row>
        <row r="128">
          <cell r="A128" t="str">
            <v>JB1189</v>
          </cell>
          <cell r="B128">
            <v>133</v>
          </cell>
          <cell r="C128">
            <v>40026</v>
          </cell>
        </row>
        <row r="129">
          <cell r="A129" t="str">
            <v>JB952</v>
          </cell>
          <cell r="B129">
            <v>163</v>
          </cell>
          <cell r="C129">
            <v>63735</v>
          </cell>
        </row>
        <row r="130">
          <cell r="A130" t="str">
            <v>JB855</v>
          </cell>
          <cell r="B130">
            <v>152</v>
          </cell>
          <cell r="C130">
            <v>49121</v>
          </cell>
        </row>
        <row r="131">
          <cell r="A131" t="str">
            <v>JB912</v>
          </cell>
          <cell r="B131">
            <v>186</v>
          </cell>
          <cell r="C131">
            <v>47791</v>
          </cell>
        </row>
        <row r="132">
          <cell r="A132" t="str">
            <v>JB882</v>
          </cell>
          <cell r="B132">
            <v>122</v>
          </cell>
          <cell r="C132">
            <v>28605</v>
          </cell>
        </row>
        <row r="133">
          <cell r="A133" t="str">
            <v>JB1167</v>
          </cell>
          <cell r="B133">
            <v>113</v>
          </cell>
          <cell r="C133">
            <v>29314</v>
          </cell>
        </row>
        <row r="134">
          <cell r="A134" t="str">
            <v>JB859</v>
          </cell>
          <cell r="B134">
            <v>156</v>
          </cell>
          <cell r="C134">
            <v>34460</v>
          </cell>
        </row>
        <row r="135">
          <cell r="A135" t="str">
            <v>JB932</v>
          </cell>
          <cell r="B135">
            <v>133</v>
          </cell>
          <cell r="C135">
            <v>35804</v>
          </cell>
        </row>
        <row r="136">
          <cell r="A136" t="str">
            <v>JB908</v>
          </cell>
          <cell r="B136">
            <v>170</v>
          </cell>
          <cell r="C136">
            <v>38218</v>
          </cell>
        </row>
        <row r="137">
          <cell r="A137" t="str">
            <v>JB1203</v>
          </cell>
          <cell r="B137">
            <v>153</v>
          </cell>
          <cell r="C137">
            <v>39992</v>
          </cell>
        </row>
        <row r="138">
          <cell r="A138" t="str">
            <v>JB839</v>
          </cell>
          <cell r="B138">
            <v>156</v>
          </cell>
          <cell r="C138">
            <v>47082</v>
          </cell>
        </row>
        <row r="139">
          <cell r="A139" t="str">
            <v>JB763</v>
          </cell>
          <cell r="B139">
            <v>164</v>
          </cell>
          <cell r="C139">
            <v>47159</v>
          </cell>
        </row>
        <row r="140">
          <cell r="A140" t="str">
            <v>JB844</v>
          </cell>
          <cell r="B140">
            <v>164</v>
          </cell>
          <cell r="C140">
            <v>52372</v>
          </cell>
        </row>
        <row r="141">
          <cell r="A141" t="str">
            <v>JB849</v>
          </cell>
          <cell r="B141">
            <v>160</v>
          </cell>
          <cell r="C141">
            <v>52746</v>
          </cell>
        </row>
        <row r="142">
          <cell r="A142" t="str">
            <v>JB893</v>
          </cell>
          <cell r="B142">
            <v>157</v>
          </cell>
          <cell r="C142">
            <v>34199</v>
          </cell>
        </row>
        <row r="143">
          <cell r="A143" t="str">
            <v>JB933</v>
          </cell>
          <cell r="B143">
            <v>147</v>
          </cell>
          <cell r="C143">
            <v>37696</v>
          </cell>
        </row>
        <row r="144">
          <cell r="A144" t="str">
            <v>JB1115</v>
          </cell>
          <cell r="B144">
            <v>155</v>
          </cell>
          <cell r="C144">
            <v>39160</v>
          </cell>
        </row>
        <row r="145">
          <cell r="A145" t="str">
            <v>JB1196</v>
          </cell>
          <cell r="B145">
            <v>158</v>
          </cell>
          <cell r="C145">
            <v>37613</v>
          </cell>
        </row>
        <row r="146">
          <cell r="A146" t="str">
            <v>JB909</v>
          </cell>
          <cell r="B146">
            <v>175</v>
          </cell>
          <cell r="C146">
            <v>45127</v>
          </cell>
        </row>
        <row r="147">
          <cell r="A147" t="str">
            <v>JB881</v>
          </cell>
          <cell r="B147">
            <v>114</v>
          </cell>
          <cell r="C147">
            <v>27567</v>
          </cell>
        </row>
        <row r="148">
          <cell r="A148" t="str">
            <v>JB1175</v>
          </cell>
          <cell r="B148">
            <v>122</v>
          </cell>
          <cell r="C148">
            <v>36600</v>
          </cell>
        </row>
        <row r="149">
          <cell r="A149" t="str">
            <v>JB1188</v>
          </cell>
          <cell r="B149">
            <v>109</v>
          </cell>
          <cell r="C149">
            <v>29261</v>
          </cell>
        </row>
        <row r="150">
          <cell r="A150" t="str">
            <v>JB1190</v>
          </cell>
          <cell r="B150">
            <v>106</v>
          </cell>
          <cell r="C150">
            <v>32185</v>
          </cell>
        </row>
        <row r="151">
          <cell r="A151" t="str">
            <v>JB944</v>
          </cell>
          <cell r="B151">
            <v>162</v>
          </cell>
          <cell r="C151">
            <v>36357</v>
          </cell>
        </row>
        <row r="152">
          <cell r="A152" t="str">
            <v>JB592</v>
          </cell>
          <cell r="B152">
            <v>192</v>
          </cell>
          <cell r="C152">
            <v>48553</v>
          </cell>
        </row>
        <row r="153">
          <cell r="A153" t="str">
            <v>JB851</v>
          </cell>
          <cell r="B153">
            <v>158</v>
          </cell>
          <cell r="C153">
            <v>48963</v>
          </cell>
        </row>
        <row r="154">
          <cell r="A154" t="str">
            <v>JB1191</v>
          </cell>
          <cell r="B154">
            <v>136</v>
          </cell>
          <cell r="C154">
            <v>41103</v>
          </cell>
        </row>
        <row r="155">
          <cell r="A155" t="str">
            <v>JB1153</v>
          </cell>
          <cell r="B155">
            <v>143</v>
          </cell>
          <cell r="C155">
            <v>41729</v>
          </cell>
        </row>
        <row r="156">
          <cell r="A156" t="str">
            <v>JB1194</v>
          </cell>
          <cell r="B156">
            <v>119</v>
          </cell>
          <cell r="C156">
            <v>37904</v>
          </cell>
        </row>
        <row r="157">
          <cell r="A157" t="str">
            <v>JB1193</v>
          </cell>
          <cell r="B157">
            <v>143</v>
          </cell>
          <cell r="C157">
            <v>42073</v>
          </cell>
        </row>
        <row r="158">
          <cell r="A158" t="str">
            <v>JB1178</v>
          </cell>
          <cell r="B158">
            <v>168</v>
          </cell>
          <cell r="C158">
            <v>46015</v>
          </cell>
        </row>
        <row r="159">
          <cell r="A159" t="str">
            <v>JB861</v>
          </cell>
          <cell r="B159">
            <v>122</v>
          </cell>
          <cell r="C159">
            <v>67705</v>
          </cell>
        </row>
        <row r="160">
          <cell r="A160" t="str">
            <v>JB1185</v>
          </cell>
          <cell r="B160">
            <v>115</v>
          </cell>
          <cell r="C160">
            <v>29765</v>
          </cell>
        </row>
        <row r="161">
          <cell r="A161" t="str">
            <v>JB907</v>
          </cell>
          <cell r="B161">
            <v>164</v>
          </cell>
          <cell r="C161">
            <v>36354</v>
          </cell>
        </row>
        <row r="162">
          <cell r="A162" t="str">
            <v>JB1192</v>
          </cell>
          <cell r="B162">
            <v>157</v>
          </cell>
          <cell r="C162">
            <v>45294</v>
          </cell>
        </row>
        <row r="163">
          <cell r="A163" t="str">
            <v>JB1201</v>
          </cell>
          <cell r="B163">
            <v>109</v>
          </cell>
          <cell r="C163">
            <v>57633</v>
          </cell>
        </row>
        <row r="164">
          <cell r="A164" t="str">
            <v>JB894</v>
          </cell>
          <cell r="B164">
            <v>116</v>
          </cell>
          <cell r="C164">
            <v>67912</v>
          </cell>
        </row>
        <row r="165">
          <cell r="A165" t="str">
            <v>JB1108</v>
          </cell>
          <cell r="B165">
            <v>103</v>
          </cell>
          <cell r="C165">
            <v>53746</v>
          </cell>
        </row>
        <row r="166">
          <cell r="A166" t="str">
            <v>JB588</v>
          </cell>
          <cell r="B166">
            <v>89</v>
          </cell>
          <cell r="C166">
            <v>51471</v>
          </cell>
        </row>
        <row r="167">
          <cell r="A167" t="str">
            <v>JB1166</v>
          </cell>
          <cell r="B167">
            <v>125</v>
          </cell>
          <cell r="C167">
            <v>50862</v>
          </cell>
        </row>
        <row r="168">
          <cell r="A168" t="str">
            <v>JB1186</v>
          </cell>
          <cell r="B168">
            <v>137</v>
          </cell>
          <cell r="C168">
            <v>33574</v>
          </cell>
        </row>
        <row r="169">
          <cell r="A169" t="str">
            <v>JB1172</v>
          </cell>
          <cell r="B169">
            <v>132</v>
          </cell>
          <cell r="C169">
            <v>50362</v>
          </cell>
        </row>
        <row r="170">
          <cell r="A170" t="str">
            <v>JB876</v>
          </cell>
          <cell r="B170">
            <v>114</v>
          </cell>
          <cell r="C170">
            <v>66956</v>
          </cell>
        </row>
        <row r="171">
          <cell r="A171" t="str">
            <v>JB1113</v>
          </cell>
          <cell r="B171">
            <v>94</v>
          </cell>
          <cell r="C171">
            <v>53377</v>
          </cell>
        </row>
        <row r="172">
          <cell r="A172" t="str">
            <v>JB877</v>
          </cell>
          <cell r="B172">
            <v>130</v>
          </cell>
          <cell r="C172">
            <v>53622</v>
          </cell>
        </row>
        <row r="173">
          <cell r="A173" t="str">
            <v>JB1176</v>
          </cell>
          <cell r="B173">
            <v>108</v>
          </cell>
          <cell r="C173">
            <v>59153</v>
          </cell>
        </row>
        <row r="174">
          <cell r="A174" t="str">
            <v>JB1112</v>
          </cell>
          <cell r="B174">
            <v>111</v>
          </cell>
          <cell r="C174">
            <v>59166</v>
          </cell>
        </row>
        <row r="175">
          <cell r="A175" t="str">
            <v>JB1177</v>
          </cell>
          <cell r="B175">
            <v>130</v>
          </cell>
          <cell r="C175">
            <v>68271</v>
          </cell>
        </row>
        <row r="176">
          <cell r="A176" t="str">
            <v>JB1198</v>
          </cell>
          <cell r="B176">
            <v>108</v>
          </cell>
          <cell r="C176">
            <v>60436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7">
          <cell r="K7" t="str">
            <v>SV.query</v>
          </cell>
          <cell r="L7" t="str">
            <v>blastdb</v>
          </cell>
          <cell r="M7" t="str">
            <v>hit.length</v>
          </cell>
          <cell r="N7" t="str">
            <v>identity</v>
          </cell>
        </row>
        <row r="8">
          <cell r="K8" t="str">
            <v>DEL00000045.alt.JB1154</v>
          </cell>
          <cell r="L8" t="str">
            <v>JB22</v>
          </cell>
          <cell r="M8">
            <v>500</v>
          </cell>
          <cell r="N8">
            <v>100</v>
          </cell>
        </row>
        <row r="9">
          <cell r="K9" t="str">
            <v>DEL00000045.alt.JB1197</v>
          </cell>
          <cell r="L9" t="str">
            <v>JB22</v>
          </cell>
          <cell r="M9">
            <v>500</v>
          </cell>
          <cell r="N9">
            <v>100</v>
          </cell>
        </row>
        <row r="10">
          <cell r="K10" t="str">
            <v>DEL00000045.alt.JB838</v>
          </cell>
          <cell r="L10" t="str">
            <v>JB22</v>
          </cell>
          <cell r="M10">
            <v>500</v>
          </cell>
          <cell r="N10">
            <v>100</v>
          </cell>
        </row>
        <row r="11">
          <cell r="K11" t="str">
            <v>DEL00000045.alt.JB841</v>
          </cell>
          <cell r="L11" t="str">
            <v>JB22</v>
          </cell>
          <cell r="M11">
            <v>500</v>
          </cell>
          <cell r="N11">
            <v>100</v>
          </cell>
        </row>
        <row r="12">
          <cell r="K12" t="str">
            <v>DEL00000045.alt.JB848</v>
          </cell>
          <cell r="L12" t="str">
            <v>JB22</v>
          </cell>
          <cell r="M12">
            <v>500</v>
          </cell>
          <cell r="N12">
            <v>100</v>
          </cell>
        </row>
        <row r="13">
          <cell r="K13" t="str">
            <v>DEL00000045.alt.JB852</v>
          </cell>
          <cell r="L13" t="str">
            <v>JB22</v>
          </cell>
          <cell r="M13">
            <v>500</v>
          </cell>
          <cell r="N13">
            <v>100</v>
          </cell>
        </row>
        <row r="14">
          <cell r="K14" t="str">
            <v>DEL00000045.alt.JB872</v>
          </cell>
          <cell r="L14" t="str">
            <v>JB22</v>
          </cell>
          <cell r="M14">
            <v>500</v>
          </cell>
          <cell r="N14">
            <v>100</v>
          </cell>
        </row>
        <row r="15">
          <cell r="K15" t="str">
            <v>DEL00000045.alt.JB873</v>
          </cell>
          <cell r="L15" t="str">
            <v>JB22</v>
          </cell>
          <cell r="M15">
            <v>500</v>
          </cell>
          <cell r="N15">
            <v>100</v>
          </cell>
        </row>
        <row r="16">
          <cell r="K16" t="str">
            <v>DEL00000045.alt.JB878</v>
          </cell>
          <cell r="L16" t="str">
            <v>JB22</v>
          </cell>
          <cell r="M16">
            <v>500</v>
          </cell>
          <cell r="N16">
            <v>100</v>
          </cell>
        </row>
        <row r="17">
          <cell r="K17" t="str">
            <v>DEL00000045.alt.JB884</v>
          </cell>
          <cell r="L17" t="str">
            <v>JB22</v>
          </cell>
          <cell r="M17">
            <v>500</v>
          </cell>
          <cell r="N17">
            <v>100</v>
          </cell>
        </row>
        <row r="18">
          <cell r="K18" t="str">
            <v>DEL00000045.alt.JB899</v>
          </cell>
          <cell r="L18" t="str">
            <v>JB22</v>
          </cell>
          <cell r="M18">
            <v>500</v>
          </cell>
          <cell r="N18">
            <v>100</v>
          </cell>
        </row>
        <row r="19">
          <cell r="K19" t="str">
            <v>DEL00000045.alt.JB900</v>
          </cell>
          <cell r="L19" t="str">
            <v>JB22</v>
          </cell>
          <cell r="M19">
            <v>500</v>
          </cell>
          <cell r="N19">
            <v>100</v>
          </cell>
        </row>
        <row r="20">
          <cell r="K20" t="str">
            <v>DEL00000045.alt.JB913</v>
          </cell>
          <cell r="L20" t="str">
            <v>JB22</v>
          </cell>
          <cell r="M20">
            <v>500</v>
          </cell>
          <cell r="N20">
            <v>100</v>
          </cell>
        </row>
        <row r="21">
          <cell r="K21" t="str">
            <v>DEL00000045.alt.JB914</v>
          </cell>
          <cell r="L21" t="str">
            <v>JB22</v>
          </cell>
          <cell r="M21">
            <v>500</v>
          </cell>
          <cell r="N21">
            <v>100</v>
          </cell>
        </row>
        <row r="22">
          <cell r="K22" t="str">
            <v>DEL00000045.alt.JB917</v>
          </cell>
          <cell r="L22" t="str">
            <v>JB22</v>
          </cell>
          <cell r="M22">
            <v>500</v>
          </cell>
          <cell r="N22">
            <v>100</v>
          </cell>
        </row>
        <row r="23">
          <cell r="K23" t="str">
            <v>DEL00000045.alt.JB934</v>
          </cell>
          <cell r="L23" t="str">
            <v>JB22</v>
          </cell>
          <cell r="M23">
            <v>500</v>
          </cell>
          <cell r="N23">
            <v>100</v>
          </cell>
        </row>
        <row r="24">
          <cell r="K24" t="str">
            <v>DEL00000050.alt.JB1114</v>
          </cell>
          <cell r="L24" t="str">
            <v>JB22</v>
          </cell>
          <cell r="M24">
            <v>501</v>
          </cell>
          <cell r="N24">
            <v>100</v>
          </cell>
        </row>
        <row r="25">
          <cell r="K25" t="str">
            <v>DEL00000050.alt.JB1117</v>
          </cell>
          <cell r="L25" t="str">
            <v>JB22</v>
          </cell>
          <cell r="M25">
            <v>501</v>
          </cell>
          <cell r="N25">
            <v>100</v>
          </cell>
        </row>
        <row r="26">
          <cell r="K26" t="str">
            <v>DEL00000050.alt.JB1180</v>
          </cell>
          <cell r="L26" t="str">
            <v>JB22</v>
          </cell>
          <cell r="M26">
            <v>501</v>
          </cell>
          <cell r="N26">
            <v>100</v>
          </cell>
        </row>
        <row r="27">
          <cell r="K27" t="str">
            <v>DEL00000050.alt.JB1197</v>
          </cell>
          <cell r="L27" t="str">
            <v>JB22</v>
          </cell>
          <cell r="M27">
            <v>501</v>
          </cell>
          <cell r="N27">
            <v>100</v>
          </cell>
        </row>
        <row r="28">
          <cell r="K28" t="str">
            <v>DEL00000050.alt.JB1206</v>
          </cell>
          <cell r="L28" t="str">
            <v>JB22</v>
          </cell>
          <cell r="M28">
            <v>501</v>
          </cell>
          <cell r="N28">
            <v>100</v>
          </cell>
        </row>
        <row r="29">
          <cell r="K29" t="str">
            <v>DEL00000050.alt.JB1207</v>
          </cell>
          <cell r="L29" t="str">
            <v>JB22</v>
          </cell>
          <cell r="M29">
            <v>501</v>
          </cell>
          <cell r="N29">
            <v>100</v>
          </cell>
        </row>
        <row r="30">
          <cell r="K30" t="str">
            <v>DEL00000050.alt.JB4</v>
          </cell>
          <cell r="L30" t="str">
            <v>JB22</v>
          </cell>
          <cell r="M30">
            <v>501</v>
          </cell>
          <cell r="N30">
            <v>100</v>
          </cell>
        </row>
        <row r="31">
          <cell r="K31" t="str">
            <v>DEL00000050.alt.JB758</v>
          </cell>
          <cell r="L31" t="str">
            <v>JB22</v>
          </cell>
          <cell r="M31">
            <v>501</v>
          </cell>
          <cell r="N31">
            <v>100</v>
          </cell>
        </row>
        <row r="32">
          <cell r="K32" t="str">
            <v>DEL00000050.alt.JB840</v>
          </cell>
          <cell r="L32" t="str">
            <v>JB22</v>
          </cell>
          <cell r="M32">
            <v>501</v>
          </cell>
          <cell r="N32">
            <v>100</v>
          </cell>
        </row>
        <row r="33">
          <cell r="K33" t="str">
            <v>DEL00000050.alt.JB841</v>
          </cell>
          <cell r="L33" t="str">
            <v>JB22</v>
          </cell>
          <cell r="M33">
            <v>501</v>
          </cell>
          <cell r="N33">
            <v>100</v>
          </cell>
        </row>
        <row r="34">
          <cell r="K34" t="str">
            <v>DEL00000050.alt.JB848</v>
          </cell>
          <cell r="L34" t="str">
            <v>JB22</v>
          </cell>
          <cell r="M34">
            <v>501</v>
          </cell>
          <cell r="N34">
            <v>100</v>
          </cell>
        </row>
        <row r="35">
          <cell r="K35" t="str">
            <v>DEL00000050.alt.JB862</v>
          </cell>
          <cell r="L35" t="str">
            <v>JB22</v>
          </cell>
          <cell r="M35">
            <v>501</v>
          </cell>
          <cell r="N35">
            <v>100</v>
          </cell>
        </row>
        <row r="36">
          <cell r="K36" t="str">
            <v>DEL00000050.alt.JB864</v>
          </cell>
          <cell r="L36" t="str">
            <v>JB22</v>
          </cell>
          <cell r="M36">
            <v>501</v>
          </cell>
          <cell r="N36">
            <v>100</v>
          </cell>
        </row>
        <row r="37">
          <cell r="K37" t="str">
            <v>DEL00000050.alt.JB874</v>
          </cell>
          <cell r="L37" t="str">
            <v>JB22</v>
          </cell>
          <cell r="M37">
            <v>501</v>
          </cell>
          <cell r="N37">
            <v>100</v>
          </cell>
        </row>
        <row r="38">
          <cell r="K38" t="str">
            <v>DEL00000050.alt.JB884</v>
          </cell>
          <cell r="L38" t="str">
            <v>JB22</v>
          </cell>
          <cell r="M38">
            <v>501</v>
          </cell>
          <cell r="N38">
            <v>100</v>
          </cell>
        </row>
        <row r="39">
          <cell r="K39" t="str">
            <v>DEL00000050.alt.JB900</v>
          </cell>
          <cell r="L39" t="str">
            <v>JB22</v>
          </cell>
          <cell r="M39">
            <v>501</v>
          </cell>
          <cell r="N39">
            <v>100</v>
          </cell>
        </row>
        <row r="40">
          <cell r="K40" t="str">
            <v>DEL00000050.alt.JB913</v>
          </cell>
          <cell r="L40" t="str">
            <v>JB22</v>
          </cell>
          <cell r="M40">
            <v>501</v>
          </cell>
          <cell r="N40">
            <v>100</v>
          </cell>
        </row>
        <row r="41">
          <cell r="K41" t="str">
            <v>DEL00000050.alt.JB914</v>
          </cell>
          <cell r="L41" t="str">
            <v>JB22</v>
          </cell>
          <cell r="M41">
            <v>501</v>
          </cell>
          <cell r="N41">
            <v>100</v>
          </cell>
        </row>
        <row r="42">
          <cell r="K42" t="str">
            <v>DEL00000050.alt.JB916</v>
          </cell>
          <cell r="L42" t="str">
            <v>JB22</v>
          </cell>
          <cell r="M42">
            <v>501</v>
          </cell>
          <cell r="N42">
            <v>100</v>
          </cell>
        </row>
        <row r="43">
          <cell r="K43" t="str">
            <v>DEL00000050.alt.JB929</v>
          </cell>
          <cell r="L43" t="str">
            <v>JB22</v>
          </cell>
          <cell r="M43">
            <v>501</v>
          </cell>
          <cell r="N43">
            <v>100</v>
          </cell>
        </row>
        <row r="44">
          <cell r="K44" t="str">
            <v>DEL00000050.alt.JB934</v>
          </cell>
          <cell r="L44" t="str">
            <v>JB22</v>
          </cell>
          <cell r="M44">
            <v>501</v>
          </cell>
          <cell r="N44">
            <v>100</v>
          </cell>
        </row>
        <row r="45">
          <cell r="K45" t="str">
            <v>DEL00000050.alt.JB943</v>
          </cell>
          <cell r="L45" t="str">
            <v>JB22</v>
          </cell>
          <cell r="M45">
            <v>501</v>
          </cell>
          <cell r="N45">
            <v>100</v>
          </cell>
        </row>
        <row r="46">
          <cell r="K46" t="str">
            <v>DEL00000050.alt.JB953</v>
          </cell>
          <cell r="L46" t="str">
            <v>JB22</v>
          </cell>
          <cell r="M46">
            <v>501</v>
          </cell>
          <cell r="N46">
            <v>100</v>
          </cell>
        </row>
        <row r="47">
          <cell r="K47" t="str">
            <v>DEL00000064.alt.JB916</v>
          </cell>
          <cell r="L47" t="str">
            <v>JB22</v>
          </cell>
          <cell r="M47">
            <v>501</v>
          </cell>
          <cell r="N47">
            <v>100</v>
          </cell>
        </row>
        <row r="48">
          <cell r="K48" t="str">
            <v>DEL00000070.alt.JB1174</v>
          </cell>
          <cell r="L48" t="str">
            <v>JB22</v>
          </cell>
          <cell r="M48">
            <v>327</v>
          </cell>
          <cell r="N48">
            <v>100</v>
          </cell>
        </row>
        <row r="49">
          <cell r="K49" t="str">
            <v>DEL00000070.alt.JB1180</v>
          </cell>
          <cell r="L49" t="str">
            <v>JB22</v>
          </cell>
          <cell r="M49">
            <v>327</v>
          </cell>
          <cell r="N49">
            <v>100</v>
          </cell>
        </row>
        <row r="50">
          <cell r="K50" t="str">
            <v>DEL00000070.alt.JB837</v>
          </cell>
          <cell r="L50" t="str">
            <v>JB22</v>
          </cell>
          <cell r="M50">
            <v>327</v>
          </cell>
          <cell r="N50">
            <v>100</v>
          </cell>
        </row>
        <row r="51">
          <cell r="K51" t="str">
            <v>DEL00000073.alt.JB1205</v>
          </cell>
          <cell r="L51" t="str">
            <v>JB22</v>
          </cell>
          <cell r="M51">
            <v>500</v>
          </cell>
          <cell r="N51">
            <v>100</v>
          </cell>
        </row>
        <row r="52">
          <cell r="K52" t="str">
            <v>DEL00000073.alt.JB1206</v>
          </cell>
          <cell r="L52" t="str">
            <v>JB22</v>
          </cell>
          <cell r="M52">
            <v>500</v>
          </cell>
          <cell r="N52">
            <v>100</v>
          </cell>
        </row>
        <row r="53">
          <cell r="K53" t="str">
            <v>DEL00000077.alt.JB916</v>
          </cell>
          <cell r="L53" t="str">
            <v>JB22</v>
          </cell>
          <cell r="M53">
            <v>501</v>
          </cell>
          <cell r="N53">
            <v>100</v>
          </cell>
        </row>
        <row r="54">
          <cell r="K54" t="str">
            <v>DEL00000151.alt.JB916</v>
          </cell>
          <cell r="L54" t="str">
            <v>JB22</v>
          </cell>
          <cell r="M54">
            <v>500</v>
          </cell>
          <cell r="N54">
            <v>100</v>
          </cell>
        </row>
        <row r="55">
          <cell r="K55" t="str">
            <v>DEL00000189.alt.JB872</v>
          </cell>
          <cell r="L55" t="str">
            <v>JB22</v>
          </cell>
          <cell r="M55">
            <v>502</v>
          </cell>
          <cell r="N55">
            <v>100</v>
          </cell>
        </row>
        <row r="56">
          <cell r="K56" t="str">
            <v>DEL00000189.alt.JB874</v>
          </cell>
          <cell r="L56" t="str">
            <v>JB22</v>
          </cell>
          <cell r="M56">
            <v>502</v>
          </cell>
          <cell r="N56">
            <v>100</v>
          </cell>
        </row>
        <row r="57">
          <cell r="K57" t="str">
            <v>DEL00000189.alt.JB916</v>
          </cell>
          <cell r="L57" t="str">
            <v>JB22</v>
          </cell>
          <cell r="M57">
            <v>502</v>
          </cell>
          <cell r="N57">
            <v>100</v>
          </cell>
        </row>
        <row r="58">
          <cell r="K58" t="str">
            <v>DEL00000190.alt.JB916</v>
          </cell>
          <cell r="L58" t="str">
            <v>JB22</v>
          </cell>
          <cell r="M58">
            <v>500</v>
          </cell>
          <cell r="N58">
            <v>100</v>
          </cell>
        </row>
        <row r="59">
          <cell r="K59" t="str">
            <v>DEL0011PIN.alt.JB870</v>
          </cell>
          <cell r="L59" t="str">
            <v>JB22</v>
          </cell>
          <cell r="M59">
            <v>509</v>
          </cell>
          <cell r="N59">
            <v>99.803536345775996</v>
          </cell>
        </row>
        <row r="60">
          <cell r="K60" t="str">
            <v>DEL0013PIN.alt.JB870</v>
          </cell>
          <cell r="L60" t="str">
            <v>JB22</v>
          </cell>
          <cell r="M60">
            <v>500</v>
          </cell>
          <cell r="N60">
            <v>100</v>
          </cell>
        </row>
        <row r="61">
          <cell r="K61" t="str">
            <v>DEL0016PIN.alt.JB870</v>
          </cell>
          <cell r="L61" t="str">
            <v>JB22</v>
          </cell>
          <cell r="M61">
            <v>507</v>
          </cell>
          <cell r="N61">
            <v>99.802761341222904</v>
          </cell>
        </row>
        <row r="62">
          <cell r="K62" t="str">
            <v>DEL0017PIN.alt.JB4</v>
          </cell>
          <cell r="L62" t="str">
            <v>JB22</v>
          </cell>
          <cell r="M62">
            <v>500</v>
          </cell>
          <cell r="N62">
            <v>100</v>
          </cell>
        </row>
        <row r="63">
          <cell r="K63" t="str">
            <v>DEL0017PIN.alt.JB762</v>
          </cell>
          <cell r="L63" t="str">
            <v>JB22</v>
          </cell>
          <cell r="M63">
            <v>500</v>
          </cell>
          <cell r="N63">
            <v>100</v>
          </cell>
        </row>
        <row r="64">
          <cell r="K64" t="str">
            <v>DEL0017PIN.alt.JB838</v>
          </cell>
          <cell r="L64" t="str">
            <v>JB22</v>
          </cell>
          <cell r="M64">
            <v>500</v>
          </cell>
          <cell r="N64">
            <v>100</v>
          </cell>
        </row>
        <row r="65">
          <cell r="K65" t="str">
            <v>DEL0017PIN.alt.JB840</v>
          </cell>
          <cell r="L65" t="str">
            <v>JB22</v>
          </cell>
          <cell r="M65">
            <v>500</v>
          </cell>
          <cell r="N65">
            <v>100</v>
          </cell>
        </row>
        <row r="66">
          <cell r="K66" t="str">
            <v>DEL0017PIN.alt.JB862</v>
          </cell>
          <cell r="L66" t="str">
            <v>JB22</v>
          </cell>
          <cell r="M66">
            <v>500</v>
          </cell>
          <cell r="N66">
            <v>100</v>
          </cell>
        </row>
        <row r="67">
          <cell r="K67" t="str">
            <v>DEL0017PIN.alt.JB870</v>
          </cell>
          <cell r="L67" t="str">
            <v>JB22</v>
          </cell>
          <cell r="M67">
            <v>500</v>
          </cell>
          <cell r="N67">
            <v>100</v>
          </cell>
        </row>
        <row r="68">
          <cell r="K68" t="str">
            <v>DEL0017PIN.alt.JB874</v>
          </cell>
          <cell r="L68" t="str">
            <v>JB22</v>
          </cell>
          <cell r="M68">
            <v>500</v>
          </cell>
          <cell r="N68">
            <v>100</v>
          </cell>
        </row>
        <row r="69">
          <cell r="K69" t="str">
            <v>DEL0017PIN.alt.JB875</v>
          </cell>
          <cell r="L69" t="str">
            <v>JB22</v>
          </cell>
          <cell r="M69">
            <v>500</v>
          </cell>
          <cell r="N69">
            <v>100</v>
          </cell>
        </row>
        <row r="70">
          <cell r="K70" t="str">
            <v>DEL0017PIN.alt.JB878</v>
          </cell>
          <cell r="L70" t="str">
            <v>JB22</v>
          </cell>
          <cell r="M70">
            <v>500</v>
          </cell>
          <cell r="N70">
            <v>100</v>
          </cell>
        </row>
        <row r="71">
          <cell r="K71" t="str">
            <v>DEL0017PIN.alt.JB900</v>
          </cell>
          <cell r="L71" t="str">
            <v>JB22</v>
          </cell>
          <cell r="M71">
            <v>500</v>
          </cell>
          <cell r="N71">
            <v>100</v>
          </cell>
        </row>
        <row r="72">
          <cell r="K72" t="str">
            <v>DEL0017PIN.alt.JB914</v>
          </cell>
          <cell r="L72" t="str">
            <v>JB22</v>
          </cell>
          <cell r="M72">
            <v>500</v>
          </cell>
          <cell r="N72">
            <v>100</v>
          </cell>
        </row>
        <row r="73">
          <cell r="K73" t="str">
            <v>DEL0017PIN.alt.JB917</v>
          </cell>
          <cell r="L73" t="str">
            <v>JB22</v>
          </cell>
          <cell r="M73">
            <v>500</v>
          </cell>
          <cell r="N73">
            <v>100</v>
          </cell>
        </row>
        <row r="74">
          <cell r="K74" t="str">
            <v>DEL0017PIN.alt.JB939</v>
          </cell>
          <cell r="L74" t="str">
            <v>JB22</v>
          </cell>
          <cell r="M74">
            <v>500</v>
          </cell>
          <cell r="N74">
            <v>100</v>
          </cell>
        </row>
        <row r="75">
          <cell r="K75" t="str">
            <v>DEL0019PIN.alt.JB899</v>
          </cell>
          <cell r="L75" t="str">
            <v>JB22</v>
          </cell>
          <cell r="M75">
            <v>504</v>
          </cell>
          <cell r="N75">
            <v>99.801587301587304</v>
          </cell>
        </row>
        <row r="76">
          <cell r="K76" t="str">
            <v>DEL0022PIN.alt.JB1154</v>
          </cell>
          <cell r="L76" t="str">
            <v>JB22</v>
          </cell>
          <cell r="M76">
            <v>518</v>
          </cell>
          <cell r="N76">
            <v>99.806949806949802</v>
          </cell>
        </row>
        <row r="77">
          <cell r="K77" t="str">
            <v>DEL0027PIN.alt.JB953</v>
          </cell>
          <cell r="L77" t="str">
            <v>JB22</v>
          </cell>
          <cell r="M77">
            <v>532</v>
          </cell>
          <cell r="N77">
            <v>99.060150375939898</v>
          </cell>
        </row>
        <row r="78">
          <cell r="K78" t="str">
            <v>DEL0030PIN.alt.JB1171</v>
          </cell>
          <cell r="L78" t="str">
            <v>JB22</v>
          </cell>
          <cell r="M78">
            <v>506</v>
          </cell>
          <cell r="N78">
            <v>99.802371541501998</v>
          </cell>
        </row>
        <row r="79">
          <cell r="K79" t="str">
            <v>DEL0030PIN.alt.JB1197</v>
          </cell>
          <cell r="L79" t="str">
            <v>JB22</v>
          </cell>
          <cell r="M79">
            <v>506</v>
          </cell>
          <cell r="N79">
            <v>99.802371541501998</v>
          </cell>
        </row>
        <row r="80">
          <cell r="K80" t="str">
            <v>DEL0030PIN.alt.JB4</v>
          </cell>
          <cell r="L80" t="str">
            <v>JB22</v>
          </cell>
          <cell r="M80">
            <v>506</v>
          </cell>
          <cell r="N80">
            <v>99.802371541501998</v>
          </cell>
        </row>
        <row r="81">
          <cell r="K81" t="str">
            <v>DEL0030PIN.alt.JB845</v>
          </cell>
          <cell r="L81" t="str">
            <v>JB22</v>
          </cell>
          <cell r="M81">
            <v>506</v>
          </cell>
          <cell r="N81">
            <v>99.802371541501998</v>
          </cell>
        </row>
        <row r="82">
          <cell r="K82" t="str">
            <v>DEL0030PIN.alt.JB899</v>
          </cell>
          <cell r="L82" t="str">
            <v>JB22</v>
          </cell>
          <cell r="M82">
            <v>506</v>
          </cell>
          <cell r="N82">
            <v>99.802371541501998</v>
          </cell>
        </row>
        <row r="83">
          <cell r="K83" t="str">
            <v>DEL0030PIN.alt.JB931</v>
          </cell>
          <cell r="L83" t="str">
            <v>JB22</v>
          </cell>
          <cell r="M83">
            <v>506</v>
          </cell>
          <cell r="N83">
            <v>99.802371541501998</v>
          </cell>
        </row>
        <row r="84">
          <cell r="K84" t="str">
            <v>DEL0030PIN.alt.JB939</v>
          </cell>
          <cell r="L84" t="str">
            <v>JB22</v>
          </cell>
          <cell r="M84">
            <v>506</v>
          </cell>
          <cell r="N84">
            <v>99.802371541501998</v>
          </cell>
        </row>
        <row r="85">
          <cell r="K85" t="str">
            <v>DEL0032PIN.alt.JB1154</v>
          </cell>
          <cell r="L85" t="str">
            <v>JB22</v>
          </cell>
          <cell r="M85">
            <v>508</v>
          </cell>
          <cell r="N85">
            <v>99.803149606299201</v>
          </cell>
        </row>
        <row r="86">
          <cell r="K86" t="str">
            <v>DEL0032PIN.alt.JB1171</v>
          </cell>
          <cell r="L86" t="str">
            <v>JB22</v>
          </cell>
          <cell r="M86">
            <v>508</v>
          </cell>
          <cell r="N86">
            <v>99.803149606299201</v>
          </cell>
        </row>
        <row r="87">
          <cell r="K87" t="str">
            <v>DEL0032PIN.alt.JB4</v>
          </cell>
          <cell r="L87" t="str">
            <v>JB22</v>
          </cell>
          <cell r="M87">
            <v>508</v>
          </cell>
          <cell r="N87">
            <v>99.803149606299201</v>
          </cell>
        </row>
        <row r="88">
          <cell r="K88" t="str">
            <v>DEL0032PIN.alt.JB853</v>
          </cell>
          <cell r="L88" t="str">
            <v>JB22</v>
          </cell>
          <cell r="M88">
            <v>508</v>
          </cell>
          <cell r="N88">
            <v>99.803149606299201</v>
          </cell>
        </row>
        <row r="89">
          <cell r="K89" t="str">
            <v>DEL0032PIN.alt.JB864</v>
          </cell>
          <cell r="L89" t="str">
            <v>JB22</v>
          </cell>
          <cell r="M89">
            <v>508</v>
          </cell>
          <cell r="N89">
            <v>99.803149606299201</v>
          </cell>
        </row>
        <row r="90">
          <cell r="K90" t="str">
            <v>DEL0032PIN.alt.JB884</v>
          </cell>
          <cell r="L90" t="str">
            <v>JB22</v>
          </cell>
          <cell r="M90">
            <v>508</v>
          </cell>
          <cell r="N90">
            <v>99.803149606299201</v>
          </cell>
        </row>
        <row r="91">
          <cell r="K91" t="str">
            <v>DEL0032PIN.alt.JB899</v>
          </cell>
          <cell r="L91" t="str">
            <v>JB22</v>
          </cell>
          <cell r="M91">
            <v>508</v>
          </cell>
          <cell r="N91">
            <v>99.803149606299201</v>
          </cell>
        </row>
        <row r="92">
          <cell r="K92" t="str">
            <v>DEL0032PIN.alt.JB931</v>
          </cell>
          <cell r="L92" t="str">
            <v>JB22</v>
          </cell>
          <cell r="M92">
            <v>508</v>
          </cell>
          <cell r="N92">
            <v>99.803149606299201</v>
          </cell>
        </row>
        <row r="93">
          <cell r="K93" t="str">
            <v>DEL0032PIN.alt.JB934</v>
          </cell>
          <cell r="L93" t="str">
            <v>JB22</v>
          </cell>
          <cell r="M93">
            <v>508</v>
          </cell>
          <cell r="N93">
            <v>99.803149606299201</v>
          </cell>
        </row>
        <row r="94">
          <cell r="K94" t="str">
            <v>DEL0032PIN.alt.JB939</v>
          </cell>
          <cell r="L94" t="str">
            <v>JB22</v>
          </cell>
          <cell r="M94">
            <v>508</v>
          </cell>
          <cell r="N94">
            <v>99.803149606299201</v>
          </cell>
        </row>
        <row r="95">
          <cell r="K95" t="str">
            <v>DEL0035PIN.alt.JB758</v>
          </cell>
          <cell r="L95" t="str">
            <v>JB22</v>
          </cell>
          <cell r="M95">
            <v>500</v>
          </cell>
          <cell r="N95">
            <v>100</v>
          </cell>
        </row>
        <row r="96">
          <cell r="K96" t="str">
            <v>DEL0035PIN.alt.JB864</v>
          </cell>
          <cell r="L96" t="str">
            <v>JB22</v>
          </cell>
          <cell r="M96">
            <v>506</v>
          </cell>
          <cell r="N96">
            <v>99.802371541501998</v>
          </cell>
        </row>
        <row r="97">
          <cell r="K97" t="str">
            <v>DEL0035PIN.alt.JB918</v>
          </cell>
          <cell r="L97" t="str">
            <v>JB22</v>
          </cell>
          <cell r="M97">
            <v>506</v>
          </cell>
          <cell r="N97">
            <v>99.802371541501998</v>
          </cell>
        </row>
        <row r="98">
          <cell r="K98" t="str">
            <v>DEL0035PIN.alt.JB934</v>
          </cell>
          <cell r="L98" t="str">
            <v>JB22</v>
          </cell>
          <cell r="M98">
            <v>506</v>
          </cell>
          <cell r="N98">
            <v>99.802371541501998</v>
          </cell>
        </row>
        <row r="99">
          <cell r="K99" t="str">
            <v>DEL0036PIN.alt.JB837</v>
          </cell>
          <cell r="L99" t="str">
            <v>JB22</v>
          </cell>
          <cell r="M99">
            <v>508</v>
          </cell>
          <cell r="N99">
            <v>99.803149606299201</v>
          </cell>
        </row>
        <row r="100">
          <cell r="K100" t="str">
            <v>DEL0036PIN.alt.JB846</v>
          </cell>
          <cell r="L100" t="str">
            <v>JB22</v>
          </cell>
          <cell r="M100">
            <v>508</v>
          </cell>
          <cell r="N100">
            <v>99.803149606299201</v>
          </cell>
        </row>
        <row r="101">
          <cell r="K101" t="str">
            <v>DEL0036PIN.alt.JB848</v>
          </cell>
          <cell r="L101" t="str">
            <v>JB22</v>
          </cell>
          <cell r="M101">
            <v>508</v>
          </cell>
          <cell r="N101">
            <v>99.803149606299201</v>
          </cell>
        </row>
        <row r="102">
          <cell r="K102" t="str">
            <v>DEL0036PIN.alt.JB852</v>
          </cell>
          <cell r="L102" t="str">
            <v>JB22</v>
          </cell>
          <cell r="M102">
            <v>508</v>
          </cell>
          <cell r="N102">
            <v>99.803149606299201</v>
          </cell>
        </row>
        <row r="103">
          <cell r="K103" t="str">
            <v>DEL0036PIN.alt.JB853</v>
          </cell>
          <cell r="L103" t="str">
            <v>JB22</v>
          </cell>
          <cell r="M103">
            <v>508</v>
          </cell>
          <cell r="N103">
            <v>99.803149606299201</v>
          </cell>
        </row>
        <row r="104">
          <cell r="K104" t="str">
            <v>DEL0036PIN.alt.JB864</v>
          </cell>
          <cell r="L104" t="str">
            <v>JB22</v>
          </cell>
          <cell r="M104">
            <v>508</v>
          </cell>
          <cell r="N104">
            <v>99.803149606299201</v>
          </cell>
        </row>
        <row r="105">
          <cell r="K105" t="str">
            <v>DEL0036PIN.alt.JB931</v>
          </cell>
          <cell r="L105" t="str">
            <v>JB22</v>
          </cell>
          <cell r="M105">
            <v>508</v>
          </cell>
          <cell r="N105">
            <v>99.803149606299201</v>
          </cell>
        </row>
        <row r="106">
          <cell r="K106" t="str">
            <v>DEL0036PIN.alt.JB934</v>
          </cell>
          <cell r="L106" t="str">
            <v>JB22</v>
          </cell>
          <cell r="M106">
            <v>508</v>
          </cell>
          <cell r="N106">
            <v>99.803149606299201</v>
          </cell>
        </row>
        <row r="107">
          <cell r="K107" t="str">
            <v>DEL0037PIN.alt.JB1117</v>
          </cell>
          <cell r="L107" t="str">
            <v>JB22</v>
          </cell>
          <cell r="M107">
            <v>507</v>
          </cell>
          <cell r="N107">
            <v>99.802761341222904</v>
          </cell>
        </row>
        <row r="108">
          <cell r="K108" t="str">
            <v>DEL0037PIN.alt.JB1171</v>
          </cell>
          <cell r="L108" t="str">
            <v>JB22</v>
          </cell>
          <cell r="M108">
            <v>507</v>
          </cell>
          <cell r="N108">
            <v>99.802761341222904</v>
          </cell>
        </row>
        <row r="109">
          <cell r="K109" t="str">
            <v>DEL0037PIN.alt.JB4</v>
          </cell>
          <cell r="L109" t="str">
            <v>JB22</v>
          </cell>
          <cell r="M109">
            <v>507</v>
          </cell>
          <cell r="N109">
            <v>99.802761341222904</v>
          </cell>
        </row>
        <row r="110">
          <cell r="K110" t="str">
            <v>DEL0037PIN.alt.JB854</v>
          </cell>
          <cell r="L110" t="str">
            <v>JB22</v>
          </cell>
          <cell r="M110">
            <v>507</v>
          </cell>
          <cell r="N110">
            <v>99.802761341222904</v>
          </cell>
        </row>
        <row r="111">
          <cell r="K111" t="str">
            <v>DEL0037PIN.alt.JB858</v>
          </cell>
          <cell r="L111" t="str">
            <v>JB22</v>
          </cell>
          <cell r="M111">
            <v>507</v>
          </cell>
          <cell r="N111">
            <v>99.802761341222904</v>
          </cell>
        </row>
        <row r="112">
          <cell r="K112" t="str">
            <v>DEL0037PIN.alt.JB864</v>
          </cell>
          <cell r="L112" t="str">
            <v>JB22</v>
          </cell>
          <cell r="M112">
            <v>507</v>
          </cell>
          <cell r="N112">
            <v>99.802761341222904</v>
          </cell>
        </row>
        <row r="113">
          <cell r="K113" t="str">
            <v>DEL0037PIN.alt.JB873</v>
          </cell>
          <cell r="L113" t="str">
            <v>JB22</v>
          </cell>
          <cell r="M113">
            <v>507</v>
          </cell>
          <cell r="N113">
            <v>99.802761341222904</v>
          </cell>
        </row>
        <row r="114">
          <cell r="K114" t="str">
            <v>DEL0037PIN.alt.JB874</v>
          </cell>
          <cell r="L114" t="str">
            <v>JB22</v>
          </cell>
          <cell r="M114">
            <v>507</v>
          </cell>
          <cell r="N114">
            <v>99.802761341222904</v>
          </cell>
        </row>
        <row r="115">
          <cell r="K115" t="str">
            <v>DEL0037PIN.alt.JB884</v>
          </cell>
          <cell r="L115" t="str">
            <v>JB22</v>
          </cell>
          <cell r="M115">
            <v>507</v>
          </cell>
          <cell r="N115">
            <v>99.802761341222904</v>
          </cell>
        </row>
        <row r="116">
          <cell r="K116" t="str">
            <v>DEL0037PIN.alt.JB910</v>
          </cell>
          <cell r="L116" t="str">
            <v>JB22</v>
          </cell>
          <cell r="M116">
            <v>507</v>
          </cell>
          <cell r="N116">
            <v>99.802761341222904</v>
          </cell>
        </row>
        <row r="117">
          <cell r="K117" t="str">
            <v>DEL0037PIN.alt.JB916</v>
          </cell>
          <cell r="L117" t="str">
            <v>JB22</v>
          </cell>
          <cell r="M117">
            <v>507</v>
          </cell>
          <cell r="N117">
            <v>99.802761341222904</v>
          </cell>
        </row>
        <row r="118">
          <cell r="K118" t="str">
            <v>DEL0037PIN.alt.JB917</v>
          </cell>
          <cell r="L118" t="str">
            <v>JB22</v>
          </cell>
          <cell r="M118">
            <v>507</v>
          </cell>
          <cell r="N118">
            <v>99.802761341222904</v>
          </cell>
        </row>
        <row r="119">
          <cell r="K119" t="str">
            <v>DEL0037PIN.alt.JB929</v>
          </cell>
          <cell r="L119" t="str">
            <v>JB22</v>
          </cell>
          <cell r="M119">
            <v>507</v>
          </cell>
          <cell r="N119">
            <v>99.802761341222904</v>
          </cell>
        </row>
        <row r="120">
          <cell r="K120" t="str">
            <v>DEL0037PIN.alt.JB931</v>
          </cell>
          <cell r="L120" t="str">
            <v>JB22</v>
          </cell>
          <cell r="M120">
            <v>507</v>
          </cell>
          <cell r="N120">
            <v>99.802761341222904</v>
          </cell>
        </row>
        <row r="121">
          <cell r="K121" t="str">
            <v>DEL0037PIN.alt.JB942</v>
          </cell>
          <cell r="L121" t="str">
            <v>JB22</v>
          </cell>
          <cell r="M121">
            <v>507</v>
          </cell>
          <cell r="N121">
            <v>99.802761341222904</v>
          </cell>
        </row>
        <row r="122">
          <cell r="K122" t="str">
            <v>DEL0038PIN.alt.JB1207</v>
          </cell>
          <cell r="L122" t="str">
            <v>JB22</v>
          </cell>
          <cell r="M122">
            <v>507</v>
          </cell>
          <cell r="N122">
            <v>99.802761341222904</v>
          </cell>
        </row>
        <row r="123">
          <cell r="K123" t="str">
            <v>DEL0038PIN.alt.JB864</v>
          </cell>
          <cell r="L123" t="str">
            <v>JB22</v>
          </cell>
          <cell r="M123">
            <v>507</v>
          </cell>
          <cell r="N123">
            <v>99.802761341222904</v>
          </cell>
        </row>
        <row r="124">
          <cell r="K124" t="str">
            <v>DEL0038PIN.alt.JB870</v>
          </cell>
          <cell r="L124" t="str">
            <v>JB22</v>
          </cell>
          <cell r="M124">
            <v>507</v>
          </cell>
          <cell r="N124">
            <v>99.802761341222904</v>
          </cell>
        </row>
        <row r="125">
          <cell r="K125" t="str">
            <v>DEL0039PIN.alt.JB910</v>
          </cell>
          <cell r="L125" t="str">
            <v>JB22</v>
          </cell>
          <cell r="M125">
            <v>502</v>
          </cell>
          <cell r="N125">
            <v>100</v>
          </cell>
        </row>
        <row r="126">
          <cell r="K126" t="str">
            <v>DEL0039PIN.alt.JB917</v>
          </cell>
          <cell r="L126" t="str">
            <v>JB22</v>
          </cell>
          <cell r="M126">
            <v>502</v>
          </cell>
          <cell r="N126">
            <v>100</v>
          </cell>
        </row>
        <row r="127">
          <cell r="K127" t="str">
            <v>DEL0040PIN.alt.JB931</v>
          </cell>
          <cell r="L127" t="str">
            <v>JB22</v>
          </cell>
          <cell r="M127">
            <v>506</v>
          </cell>
          <cell r="N127">
            <v>99.802371541501998</v>
          </cell>
        </row>
        <row r="128">
          <cell r="K128" t="str">
            <v>DEL0040PIN.alt.JB934</v>
          </cell>
          <cell r="L128" t="str">
            <v>JB22</v>
          </cell>
          <cell r="M128">
            <v>506</v>
          </cell>
          <cell r="N128">
            <v>99.802371541501998</v>
          </cell>
        </row>
        <row r="129">
          <cell r="K129" t="str">
            <v>DEL0041PIN.alt.JB842</v>
          </cell>
          <cell r="L129" t="str">
            <v>JB22</v>
          </cell>
          <cell r="M129">
            <v>500</v>
          </cell>
          <cell r="N129">
            <v>100</v>
          </cell>
        </row>
        <row r="130">
          <cell r="K130" t="str">
            <v>DEL0041PIN.alt.JB845</v>
          </cell>
          <cell r="L130" t="str">
            <v>JB22</v>
          </cell>
          <cell r="M130">
            <v>500</v>
          </cell>
          <cell r="N130">
            <v>100</v>
          </cell>
        </row>
        <row r="131">
          <cell r="K131" t="str">
            <v>DEL0041PIN.alt.JB853</v>
          </cell>
          <cell r="L131" t="str">
            <v>JB22</v>
          </cell>
          <cell r="M131">
            <v>500</v>
          </cell>
          <cell r="N131">
            <v>100</v>
          </cell>
        </row>
        <row r="132">
          <cell r="K132" t="str">
            <v>DEL0041PIN.alt.JB854</v>
          </cell>
          <cell r="L132" t="str">
            <v>JB22</v>
          </cell>
          <cell r="M132">
            <v>500</v>
          </cell>
          <cell r="N132">
            <v>100</v>
          </cell>
        </row>
        <row r="133">
          <cell r="K133" t="str">
            <v>DEL0041PIN.alt.JB899</v>
          </cell>
          <cell r="L133" t="str">
            <v>JB22</v>
          </cell>
          <cell r="M133">
            <v>500</v>
          </cell>
          <cell r="N133">
            <v>100</v>
          </cell>
        </row>
        <row r="134">
          <cell r="K134" t="str">
            <v>DEL0041PIN.alt.JB916</v>
          </cell>
          <cell r="L134" t="str">
            <v>JB22</v>
          </cell>
          <cell r="M134">
            <v>507</v>
          </cell>
          <cell r="N134">
            <v>99.802761341222904</v>
          </cell>
        </row>
        <row r="135">
          <cell r="K135" t="str">
            <v>DEL0041PIN.alt.JB939</v>
          </cell>
          <cell r="L135" t="str">
            <v>JB22</v>
          </cell>
          <cell r="M135">
            <v>507</v>
          </cell>
          <cell r="N135">
            <v>99.802761341222904</v>
          </cell>
        </row>
        <row r="136">
          <cell r="K136" t="str">
            <v>DEL0043PIN.alt.JB872</v>
          </cell>
          <cell r="L136" t="str">
            <v>JB22</v>
          </cell>
          <cell r="M136">
            <v>510</v>
          </cell>
          <cell r="N136">
            <v>99.803921568627501</v>
          </cell>
        </row>
        <row r="137">
          <cell r="K137" t="str">
            <v>DEL0043PIN.alt.JB939</v>
          </cell>
          <cell r="L137" t="str">
            <v>JB22</v>
          </cell>
          <cell r="M137">
            <v>510</v>
          </cell>
          <cell r="N137">
            <v>99.803921568627501</v>
          </cell>
        </row>
        <row r="138">
          <cell r="K138" t="str">
            <v>DEL0045PIN.alt.JB848</v>
          </cell>
          <cell r="L138" t="str">
            <v>JB22</v>
          </cell>
          <cell r="M138">
            <v>509</v>
          </cell>
          <cell r="N138">
            <v>99.803536345775996</v>
          </cell>
        </row>
        <row r="139">
          <cell r="K139" t="str">
            <v>DEL0045PIN.alt.JB858</v>
          </cell>
          <cell r="L139" t="str">
            <v>JB22</v>
          </cell>
          <cell r="M139">
            <v>509</v>
          </cell>
          <cell r="N139">
            <v>99.803536345775996</v>
          </cell>
        </row>
        <row r="140">
          <cell r="K140" t="str">
            <v>DEL0050PIN.alt.JB1110</v>
          </cell>
          <cell r="L140" t="str">
            <v>JB22</v>
          </cell>
          <cell r="M140">
            <v>502</v>
          </cell>
          <cell r="N140">
            <v>100</v>
          </cell>
        </row>
        <row r="141">
          <cell r="K141" t="str">
            <v>DEL0050PIN.alt.JB1205</v>
          </cell>
          <cell r="L141" t="str">
            <v>JB22</v>
          </cell>
          <cell r="M141">
            <v>504</v>
          </cell>
          <cell r="N141">
            <v>100</v>
          </cell>
        </row>
        <row r="142">
          <cell r="K142" t="str">
            <v>DEL0050PIN.alt.JB845</v>
          </cell>
          <cell r="L142" t="str">
            <v>JB22</v>
          </cell>
          <cell r="M142">
            <v>504</v>
          </cell>
          <cell r="N142">
            <v>100</v>
          </cell>
        </row>
        <row r="143">
          <cell r="K143" t="str">
            <v>DEL0050PIN.alt.JB862</v>
          </cell>
          <cell r="L143" t="str">
            <v>JB22</v>
          </cell>
          <cell r="M143">
            <v>502</v>
          </cell>
          <cell r="N143">
            <v>100</v>
          </cell>
        </row>
        <row r="144">
          <cell r="K144" t="str">
            <v>DEL0050PIN.alt.JB874</v>
          </cell>
          <cell r="L144" t="str">
            <v>JB22</v>
          </cell>
          <cell r="M144">
            <v>502</v>
          </cell>
          <cell r="N144">
            <v>100</v>
          </cell>
        </row>
        <row r="145">
          <cell r="K145" t="str">
            <v>DEL0050PIN.alt.JB943</v>
          </cell>
          <cell r="L145" t="str">
            <v>JB22</v>
          </cell>
          <cell r="M145">
            <v>502</v>
          </cell>
          <cell r="N145">
            <v>100</v>
          </cell>
        </row>
        <row r="146">
          <cell r="K146" t="str">
            <v>DEL0051PIN.alt.JB853</v>
          </cell>
          <cell r="L146" t="str">
            <v>JB22</v>
          </cell>
          <cell r="M146">
            <v>506</v>
          </cell>
          <cell r="N146">
            <v>99.802371541501998</v>
          </cell>
        </row>
        <row r="147">
          <cell r="K147" t="str">
            <v>DEL0051PIN.alt.JB939</v>
          </cell>
          <cell r="L147" t="str">
            <v>JB22</v>
          </cell>
          <cell r="M147">
            <v>506</v>
          </cell>
          <cell r="N147">
            <v>99.802371541501998</v>
          </cell>
        </row>
        <row r="148">
          <cell r="K148" t="str">
            <v>DEL0052PIN.alt.JB4</v>
          </cell>
          <cell r="L148" t="str">
            <v>JB22</v>
          </cell>
          <cell r="M148">
            <v>502</v>
          </cell>
          <cell r="N148">
            <v>100</v>
          </cell>
        </row>
        <row r="149">
          <cell r="K149" t="str">
            <v>DEL0052PIN.alt.JB899</v>
          </cell>
          <cell r="L149" t="str">
            <v>JB22</v>
          </cell>
          <cell r="M149">
            <v>502</v>
          </cell>
          <cell r="N149">
            <v>100</v>
          </cell>
        </row>
        <row r="150">
          <cell r="K150" t="str">
            <v>DEL0052PIN.alt.JB938</v>
          </cell>
          <cell r="L150" t="str">
            <v>JB22</v>
          </cell>
          <cell r="M150">
            <v>502</v>
          </cell>
          <cell r="N150">
            <v>100</v>
          </cell>
        </row>
        <row r="151">
          <cell r="K151" t="str">
            <v>DEL0053PIN.alt.JB1197</v>
          </cell>
          <cell r="L151" t="str">
            <v>JB22</v>
          </cell>
          <cell r="M151">
            <v>500</v>
          </cell>
          <cell r="N151">
            <v>100</v>
          </cell>
        </row>
        <row r="152">
          <cell r="K152" t="str">
            <v>DEL0055PIN.alt.JB1110</v>
          </cell>
          <cell r="L152" t="str">
            <v>JB22</v>
          </cell>
          <cell r="M152">
            <v>506</v>
          </cell>
          <cell r="N152">
            <v>99.802371541501998</v>
          </cell>
        </row>
        <row r="153">
          <cell r="K153" t="str">
            <v>DEL0055PIN.alt.JB1114</v>
          </cell>
          <cell r="L153" t="str">
            <v>JB22</v>
          </cell>
          <cell r="M153">
            <v>500</v>
          </cell>
          <cell r="N153">
            <v>100</v>
          </cell>
        </row>
        <row r="154">
          <cell r="K154" t="str">
            <v>DEL0055PIN.alt.JB1117</v>
          </cell>
          <cell r="L154" t="str">
            <v>JB22</v>
          </cell>
          <cell r="M154">
            <v>500</v>
          </cell>
          <cell r="N154">
            <v>100</v>
          </cell>
        </row>
        <row r="155">
          <cell r="K155" t="str">
            <v>DEL0055PIN.alt.JB4</v>
          </cell>
          <cell r="L155" t="str">
            <v>JB22</v>
          </cell>
          <cell r="M155">
            <v>500</v>
          </cell>
          <cell r="N155">
            <v>100</v>
          </cell>
        </row>
        <row r="156">
          <cell r="K156" t="str">
            <v>DEL0055PIN.alt.JB840</v>
          </cell>
          <cell r="L156" t="str">
            <v>JB22</v>
          </cell>
          <cell r="M156">
            <v>506</v>
          </cell>
          <cell r="N156">
            <v>99.802371541501998</v>
          </cell>
        </row>
        <row r="157">
          <cell r="K157" t="str">
            <v>DEL0055PIN.alt.JB845</v>
          </cell>
          <cell r="L157" t="str">
            <v>JB22</v>
          </cell>
          <cell r="M157">
            <v>506</v>
          </cell>
          <cell r="N157">
            <v>99.802371541501998</v>
          </cell>
        </row>
        <row r="158">
          <cell r="K158" t="str">
            <v>DEL0055PIN.alt.JB854</v>
          </cell>
          <cell r="L158" t="str">
            <v>JB22</v>
          </cell>
          <cell r="M158">
            <v>506</v>
          </cell>
          <cell r="N158">
            <v>99.802371541501998</v>
          </cell>
        </row>
        <row r="159">
          <cell r="K159" t="str">
            <v>DEL0055PIN.alt.JB862</v>
          </cell>
          <cell r="L159" t="str">
            <v>JB22</v>
          </cell>
          <cell r="M159">
            <v>500</v>
          </cell>
          <cell r="N159">
            <v>100</v>
          </cell>
        </row>
        <row r="160">
          <cell r="K160" t="str">
            <v>DEL0055PIN.alt.JB872</v>
          </cell>
          <cell r="L160" t="str">
            <v>JB22</v>
          </cell>
          <cell r="M160">
            <v>500</v>
          </cell>
          <cell r="N160">
            <v>100</v>
          </cell>
        </row>
        <row r="161">
          <cell r="K161" t="str">
            <v>DEL0055PIN.alt.JB873</v>
          </cell>
          <cell r="L161" t="str">
            <v>JB22</v>
          </cell>
          <cell r="M161">
            <v>506</v>
          </cell>
          <cell r="N161">
            <v>99.802371541501998</v>
          </cell>
        </row>
        <row r="162">
          <cell r="K162" t="str">
            <v>DEL0055PIN.alt.JB899</v>
          </cell>
          <cell r="L162" t="str">
            <v>JB22</v>
          </cell>
          <cell r="M162">
            <v>506</v>
          </cell>
          <cell r="N162">
            <v>99.802371541501998</v>
          </cell>
        </row>
        <row r="163">
          <cell r="K163" t="str">
            <v>DEL0055PIN.alt.JB900</v>
          </cell>
          <cell r="L163" t="str">
            <v>JB22</v>
          </cell>
          <cell r="M163">
            <v>500</v>
          </cell>
          <cell r="N163">
            <v>100</v>
          </cell>
        </row>
        <row r="164">
          <cell r="K164" t="str">
            <v>DEL0055PIN.alt.JB910</v>
          </cell>
          <cell r="L164" t="str">
            <v>JB22</v>
          </cell>
          <cell r="M164">
            <v>500</v>
          </cell>
          <cell r="N164">
            <v>100</v>
          </cell>
        </row>
        <row r="165">
          <cell r="K165" t="str">
            <v>DEL0055PIN.alt.JB913</v>
          </cell>
          <cell r="L165" t="str">
            <v>JB22</v>
          </cell>
          <cell r="M165">
            <v>500</v>
          </cell>
          <cell r="N165">
            <v>100</v>
          </cell>
        </row>
        <row r="166">
          <cell r="K166" t="str">
            <v>DEL0055PIN.alt.JB914</v>
          </cell>
          <cell r="L166" t="str">
            <v>JB22</v>
          </cell>
          <cell r="M166">
            <v>500</v>
          </cell>
          <cell r="N166">
            <v>100</v>
          </cell>
        </row>
        <row r="167">
          <cell r="K167" t="str">
            <v>DEL0056PIN.alt.JB953</v>
          </cell>
          <cell r="L167" t="str">
            <v>JB22</v>
          </cell>
          <cell r="M167">
            <v>501</v>
          </cell>
          <cell r="N167">
            <v>100</v>
          </cell>
        </row>
        <row r="168">
          <cell r="K168" t="str">
            <v>DEL005PIN.alt.JB938</v>
          </cell>
          <cell r="L168" t="str">
            <v>JB22</v>
          </cell>
          <cell r="M168">
            <v>516</v>
          </cell>
          <cell r="N168">
            <v>99.612403100775197</v>
          </cell>
        </row>
        <row r="169">
          <cell r="K169" t="str">
            <v>DEL005PIN.alt.JB942</v>
          </cell>
          <cell r="L169" t="str">
            <v>JB22</v>
          </cell>
          <cell r="M169">
            <v>512</v>
          </cell>
          <cell r="N169">
            <v>99.609375</v>
          </cell>
        </row>
        <row r="170">
          <cell r="K170" t="str">
            <v>DEL0060PIN.alt.JB864</v>
          </cell>
          <cell r="L170" t="str">
            <v>JB22</v>
          </cell>
          <cell r="M170">
            <v>506</v>
          </cell>
          <cell r="N170">
            <v>99.802371541501998</v>
          </cell>
        </row>
        <row r="171">
          <cell r="K171" t="str">
            <v>DEL0060PIN.alt.JB939</v>
          </cell>
          <cell r="L171" t="str">
            <v>JB22</v>
          </cell>
          <cell r="M171">
            <v>506</v>
          </cell>
          <cell r="N171">
            <v>99.802371541501998</v>
          </cell>
        </row>
        <row r="172">
          <cell r="K172" t="str">
            <v>DEL0062PIN.alt.JB1117</v>
          </cell>
          <cell r="L172" t="str">
            <v>JB22</v>
          </cell>
          <cell r="M172">
            <v>506</v>
          </cell>
          <cell r="N172">
            <v>99.802371541501998</v>
          </cell>
        </row>
        <row r="173">
          <cell r="K173" t="str">
            <v>DEL0062PIN.alt.JB1197</v>
          </cell>
          <cell r="L173" t="str">
            <v>JB22</v>
          </cell>
          <cell r="M173">
            <v>506</v>
          </cell>
          <cell r="N173">
            <v>99.802371541501998</v>
          </cell>
        </row>
        <row r="174">
          <cell r="K174" t="str">
            <v>DEL0062PIN.alt.JB1207</v>
          </cell>
          <cell r="L174" t="str">
            <v>JB22</v>
          </cell>
          <cell r="M174">
            <v>506</v>
          </cell>
          <cell r="N174">
            <v>99.802371541501998</v>
          </cell>
        </row>
        <row r="175">
          <cell r="K175" t="str">
            <v>DEL0062PIN.alt.JB840</v>
          </cell>
          <cell r="L175" t="str">
            <v>JB22</v>
          </cell>
          <cell r="M175">
            <v>506</v>
          </cell>
          <cell r="N175">
            <v>99.802371541501998</v>
          </cell>
        </row>
        <row r="176">
          <cell r="K176" t="str">
            <v>DEL0062PIN.alt.JB848</v>
          </cell>
          <cell r="L176" t="str">
            <v>JB22</v>
          </cell>
          <cell r="M176">
            <v>506</v>
          </cell>
          <cell r="N176">
            <v>99.802371541501998</v>
          </cell>
        </row>
        <row r="177">
          <cell r="K177" t="str">
            <v>DEL0062PIN.alt.JB862</v>
          </cell>
          <cell r="L177" t="str">
            <v>JB22</v>
          </cell>
          <cell r="M177">
            <v>506</v>
          </cell>
          <cell r="N177">
            <v>99.802371541501998</v>
          </cell>
        </row>
        <row r="178">
          <cell r="K178" t="str">
            <v>DEL0062PIN.alt.JB873</v>
          </cell>
          <cell r="L178" t="str">
            <v>JB22</v>
          </cell>
          <cell r="M178">
            <v>506</v>
          </cell>
          <cell r="N178">
            <v>99.802371541501998</v>
          </cell>
        </row>
        <row r="179">
          <cell r="K179" t="str">
            <v>DEL0062PIN.alt.JB914</v>
          </cell>
          <cell r="L179" t="str">
            <v>JB22</v>
          </cell>
          <cell r="M179">
            <v>506</v>
          </cell>
          <cell r="N179">
            <v>99.802371541501998</v>
          </cell>
        </row>
        <row r="180">
          <cell r="K180" t="str">
            <v>DEL0062PIN.alt.JB916</v>
          </cell>
          <cell r="L180" t="str">
            <v>JB22</v>
          </cell>
          <cell r="M180">
            <v>506</v>
          </cell>
          <cell r="N180">
            <v>99.802371541501998</v>
          </cell>
        </row>
        <row r="181">
          <cell r="K181" t="str">
            <v>DEL0062PIN.alt.JB917</v>
          </cell>
          <cell r="L181" t="str">
            <v>JB22</v>
          </cell>
          <cell r="M181">
            <v>506</v>
          </cell>
          <cell r="N181">
            <v>99.802371541501998</v>
          </cell>
        </row>
        <row r="182">
          <cell r="K182" t="str">
            <v>DEL0062PIN.alt.JB930</v>
          </cell>
          <cell r="L182" t="str">
            <v>JB22</v>
          </cell>
          <cell r="M182">
            <v>506</v>
          </cell>
          <cell r="N182">
            <v>99.802371541501998</v>
          </cell>
        </row>
        <row r="183">
          <cell r="K183" t="str">
            <v>DEL0063PIN.alt.JB939</v>
          </cell>
          <cell r="L183" t="str">
            <v>JB22</v>
          </cell>
          <cell r="M183">
            <v>507</v>
          </cell>
          <cell r="N183">
            <v>99.802761341222904</v>
          </cell>
        </row>
        <row r="184">
          <cell r="K184" t="str">
            <v>DEL0065PIN.alt.JB845</v>
          </cell>
          <cell r="L184" t="str">
            <v>JB22</v>
          </cell>
          <cell r="M184">
            <v>507</v>
          </cell>
          <cell r="N184">
            <v>99.802761341222904</v>
          </cell>
        </row>
        <row r="185">
          <cell r="K185" t="str">
            <v>DEL0065PIN.alt.JB864</v>
          </cell>
          <cell r="L185" t="str">
            <v>JB22</v>
          </cell>
          <cell r="M185">
            <v>507</v>
          </cell>
          <cell r="N185">
            <v>99.802761341222904</v>
          </cell>
        </row>
        <row r="186">
          <cell r="K186" t="str">
            <v>DEL0066PIN.alt.JB853</v>
          </cell>
          <cell r="L186" t="str">
            <v>JB22</v>
          </cell>
          <cell r="M186">
            <v>509</v>
          </cell>
          <cell r="N186">
            <v>99.803536345775996</v>
          </cell>
        </row>
        <row r="187">
          <cell r="K187" t="str">
            <v>DEL0067PIN.alt.JB1171</v>
          </cell>
          <cell r="L187" t="str">
            <v>JB22</v>
          </cell>
          <cell r="M187">
            <v>506</v>
          </cell>
          <cell r="N187">
            <v>99.802371541501998</v>
          </cell>
        </row>
        <row r="188">
          <cell r="K188" t="str">
            <v>DEL0067PIN.alt.JB1207</v>
          </cell>
          <cell r="L188" t="str">
            <v>JB22</v>
          </cell>
          <cell r="M188">
            <v>506</v>
          </cell>
          <cell r="N188">
            <v>99.802371541501998</v>
          </cell>
        </row>
        <row r="189">
          <cell r="K189" t="str">
            <v>DEL0067PIN.alt.JB845</v>
          </cell>
          <cell r="L189" t="str">
            <v>JB22</v>
          </cell>
          <cell r="M189">
            <v>506</v>
          </cell>
          <cell r="N189">
            <v>99.802371541501998</v>
          </cell>
        </row>
        <row r="190">
          <cell r="K190" t="str">
            <v>DEL0067PIN.alt.JB848</v>
          </cell>
          <cell r="L190" t="str">
            <v>JB22</v>
          </cell>
          <cell r="M190">
            <v>506</v>
          </cell>
          <cell r="N190">
            <v>99.802371541501998</v>
          </cell>
        </row>
        <row r="191">
          <cell r="K191" t="str">
            <v>DEL0067PIN.alt.JB854</v>
          </cell>
          <cell r="L191" t="str">
            <v>JB22</v>
          </cell>
          <cell r="M191">
            <v>506</v>
          </cell>
          <cell r="N191">
            <v>99.802371541501998</v>
          </cell>
        </row>
        <row r="192">
          <cell r="K192" t="str">
            <v>DEL0067PIN.alt.JB864</v>
          </cell>
          <cell r="L192" t="str">
            <v>JB22</v>
          </cell>
          <cell r="M192">
            <v>506</v>
          </cell>
          <cell r="N192">
            <v>99.802371541501998</v>
          </cell>
        </row>
        <row r="193">
          <cell r="K193" t="str">
            <v>DEL0067PIN.alt.JB884</v>
          </cell>
          <cell r="L193" t="str">
            <v>JB22</v>
          </cell>
          <cell r="M193">
            <v>506</v>
          </cell>
          <cell r="N193">
            <v>99.802371541501998</v>
          </cell>
        </row>
        <row r="194">
          <cell r="K194" t="str">
            <v>DEL0067PIN.alt.JB899</v>
          </cell>
          <cell r="L194" t="str">
            <v>JB22</v>
          </cell>
          <cell r="M194">
            <v>506</v>
          </cell>
          <cell r="N194">
            <v>99.802371541501998</v>
          </cell>
        </row>
        <row r="195">
          <cell r="K195" t="str">
            <v>DEL0067PIN.alt.JB931</v>
          </cell>
          <cell r="L195" t="str">
            <v>JB22</v>
          </cell>
          <cell r="M195">
            <v>506</v>
          </cell>
          <cell r="N195">
            <v>99.802371541501998</v>
          </cell>
        </row>
        <row r="196">
          <cell r="K196" t="str">
            <v>DEL0067PIN.alt.JB939</v>
          </cell>
          <cell r="L196" t="str">
            <v>JB22</v>
          </cell>
          <cell r="M196">
            <v>506</v>
          </cell>
          <cell r="N196">
            <v>99.802371541501998</v>
          </cell>
        </row>
        <row r="197">
          <cell r="K197" t="str">
            <v>DEL0068PIN.alt.JB1171</v>
          </cell>
          <cell r="L197" t="str">
            <v>JB22</v>
          </cell>
          <cell r="M197">
            <v>507</v>
          </cell>
          <cell r="N197">
            <v>99.802761341222904</v>
          </cell>
        </row>
        <row r="198">
          <cell r="K198" t="str">
            <v>DEL0068PIN.alt.JB837</v>
          </cell>
          <cell r="L198" t="str">
            <v>JB22</v>
          </cell>
          <cell r="M198">
            <v>507</v>
          </cell>
          <cell r="N198">
            <v>99.802761341222904</v>
          </cell>
        </row>
        <row r="199">
          <cell r="K199" t="str">
            <v>DEL0068PIN.alt.JB846</v>
          </cell>
          <cell r="L199" t="str">
            <v>JB22</v>
          </cell>
          <cell r="M199">
            <v>507</v>
          </cell>
          <cell r="N199">
            <v>99.802761341222904</v>
          </cell>
        </row>
        <row r="200">
          <cell r="K200" t="str">
            <v>DEL0068PIN.alt.JB852</v>
          </cell>
          <cell r="L200" t="str">
            <v>JB22</v>
          </cell>
          <cell r="M200">
            <v>507</v>
          </cell>
          <cell r="N200">
            <v>99.802761341222904</v>
          </cell>
        </row>
        <row r="201">
          <cell r="K201" t="str">
            <v>DEL0068PIN.alt.JB884</v>
          </cell>
          <cell r="L201" t="str">
            <v>JB22</v>
          </cell>
          <cell r="M201">
            <v>507</v>
          </cell>
          <cell r="N201">
            <v>99.802761341222904</v>
          </cell>
        </row>
        <row r="202">
          <cell r="K202" t="str">
            <v>DEL0068PIN.alt.JB910</v>
          </cell>
          <cell r="L202" t="str">
            <v>JB22</v>
          </cell>
          <cell r="M202">
            <v>507</v>
          </cell>
          <cell r="N202">
            <v>99.802761341222904</v>
          </cell>
        </row>
        <row r="203">
          <cell r="K203" t="str">
            <v>DEL0068PIN.alt.JB913</v>
          </cell>
          <cell r="L203" t="str">
            <v>JB22</v>
          </cell>
          <cell r="M203">
            <v>507</v>
          </cell>
          <cell r="N203">
            <v>99.802761341222904</v>
          </cell>
        </row>
        <row r="204">
          <cell r="K204" t="str">
            <v>DEL0068PIN.alt.JB942</v>
          </cell>
          <cell r="L204" t="str">
            <v>JB22</v>
          </cell>
          <cell r="M204">
            <v>507</v>
          </cell>
          <cell r="N204">
            <v>99.802761341222904</v>
          </cell>
        </row>
        <row r="205">
          <cell r="K205" t="str">
            <v>DEL0070PIN.alt.JB1171</v>
          </cell>
          <cell r="L205" t="str">
            <v>JB22</v>
          </cell>
          <cell r="M205">
            <v>506</v>
          </cell>
          <cell r="N205">
            <v>99.802371541501998</v>
          </cell>
        </row>
        <row r="206">
          <cell r="K206" t="str">
            <v>DEL0070PIN.alt.JB864</v>
          </cell>
          <cell r="L206" t="str">
            <v>JB22</v>
          </cell>
          <cell r="M206">
            <v>506</v>
          </cell>
          <cell r="N206">
            <v>99.802371541501998</v>
          </cell>
        </row>
        <row r="207">
          <cell r="K207" t="str">
            <v>DEL0070PIN.alt.JB869</v>
          </cell>
          <cell r="L207" t="str">
            <v>JB22</v>
          </cell>
          <cell r="M207">
            <v>506</v>
          </cell>
          <cell r="N207">
            <v>99.802371541501998</v>
          </cell>
        </row>
        <row r="208">
          <cell r="K208" t="str">
            <v>DEL0070PIN.alt.JB917</v>
          </cell>
          <cell r="L208" t="str">
            <v>JB22</v>
          </cell>
          <cell r="M208">
            <v>501</v>
          </cell>
          <cell r="N208">
            <v>100</v>
          </cell>
        </row>
        <row r="209">
          <cell r="K209" t="str">
            <v>DEL0070PIN.alt.JB939</v>
          </cell>
          <cell r="L209" t="str">
            <v>JB22</v>
          </cell>
          <cell r="M209">
            <v>506</v>
          </cell>
          <cell r="N209">
            <v>99.802371541501998</v>
          </cell>
        </row>
        <row r="210">
          <cell r="K210" t="str">
            <v>DEL0074PIN.alt.JB1205</v>
          </cell>
          <cell r="L210" t="str">
            <v>JB22</v>
          </cell>
          <cell r="M210">
            <v>506</v>
          </cell>
          <cell r="N210">
            <v>99.802371541501998</v>
          </cell>
        </row>
        <row r="211">
          <cell r="K211" t="str">
            <v>DEL0074PIN.alt.JB1206</v>
          </cell>
          <cell r="L211" t="str">
            <v>JB22</v>
          </cell>
          <cell r="M211">
            <v>506</v>
          </cell>
          <cell r="N211">
            <v>99.802371541501998</v>
          </cell>
        </row>
        <row r="212">
          <cell r="K212" t="str">
            <v>DEL0076PIN.alt.JB914</v>
          </cell>
          <cell r="L212" t="str">
            <v>JB22</v>
          </cell>
          <cell r="M212">
            <v>501</v>
          </cell>
          <cell r="N212">
            <v>100</v>
          </cell>
        </row>
        <row r="213">
          <cell r="K213" t="str">
            <v>DEL0077PIN.alt.JB864</v>
          </cell>
          <cell r="L213" t="str">
            <v>JB22</v>
          </cell>
          <cell r="M213">
            <v>507</v>
          </cell>
          <cell r="N213">
            <v>99.802761341222904</v>
          </cell>
        </row>
        <row r="214">
          <cell r="K214" t="str">
            <v>DEL0077PIN.alt.JB939</v>
          </cell>
          <cell r="L214" t="str">
            <v>JB22</v>
          </cell>
          <cell r="M214">
            <v>507</v>
          </cell>
          <cell r="N214">
            <v>99.802761341222904</v>
          </cell>
        </row>
        <row r="215">
          <cell r="K215" t="str">
            <v>DEL0080PIN.alt.JB854</v>
          </cell>
          <cell r="L215" t="str">
            <v>JB22</v>
          </cell>
          <cell r="M215">
            <v>513</v>
          </cell>
          <cell r="N215">
            <v>99.415204678362599</v>
          </cell>
        </row>
        <row r="216">
          <cell r="K216" t="str">
            <v>DEL0080PIN.alt.JB864</v>
          </cell>
          <cell r="L216" t="str">
            <v>JB22</v>
          </cell>
          <cell r="M216">
            <v>513</v>
          </cell>
          <cell r="N216">
            <v>99.415204678362599</v>
          </cell>
        </row>
        <row r="217">
          <cell r="K217" t="str">
            <v>DEL0080PIN.alt.JB878</v>
          </cell>
          <cell r="L217" t="str">
            <v>JB22</v>
          </cell>
          <cell r="M217">
            <v>513</v>
          </cell>
          <cell r="N217">
            <v>99.415204678362599</v>
          </cell>
        </row>
        <row r="218">
          <cell r="K218" t="str">
            <v>DEL0080PIN.alt.JB939</v>
          </cell>
          <cell r="L218" t="str">
            <v>JB22</v>
          </cell>
          <cell r="M218">
            <v>513</v>
          </cell>
          <cell r="N218">
            <v>99.415204678362599</v>
          </cell>
        </row>
        <row r="219">
          <cell r="K219" t="str">
            <v>DEL0081PIN.alt.JB864</v>
          </cell>
          <cell r="L219" t="str">
            <v>JB22</v>
          </cell>
          <cell r="M219">
            <v>509</v>
          </cell>
          <cell r="N219">
            <v>99.803536345775996</v>
          </cell>
        </row>
        <row r="220">
          <cell r="K220" t="str">
            <v>DEL0083PIN.alt.JB854</v>
          </cell>
          <cell r="L220" t="str">
            <v>JB22</v>
          </cell>
          <cell r="M220">
            <v>507</v>
          </cell>
          <cell r="N220">
            <v>99.802761341222904</v>
          </cell>
        </row>
        <row r="221">
          <cell r="K221" t="str">
            <v>DEL0083PIN.alt.JB939</v>
          </cell>
          <cell r="L221" t="str">
            <v>JB22</v>
          </cell>
          <cell r="M221">
            <v>506</v>
          </cell>
          <cell r="N221">
            <v>99.802371541501998</v>
          </cell>
        </row>
        <row r="222">
          <cell r="K222" t="str">
            <v>DEL0085PIN.alt.JB864</v>
          </cell>
          <cell r="L222" t="str">
            <v>JB22</v>
          </cell>
          <cell r="M222">
            <v>507</v>
          </cell>
          <cell r="N222">
            <v>99.802761341222904</v>
          </cell>
        </row>
        <row r="223">
          <cell r="K223" t="str">
            <v>DEL0085PIN.alt.JB939</v>
          </cell>
          <cell r="L223" t="str">
            <v>JB22</v>
          </cell>
          <cell r="M223">
            <v>507</v>
          </cell>
          <cell r="N223">
            <v>99.802761341222904</v>
          </cell>
        </row>
        <row r="224">
          <cell r="K224" t="str">
            <v>DEL0086PIN.alt.JB864</v>
          </cell>
          <cell r="L224" t="str">
            <v>JB22</v>
          </cell>
          <cell r="M224">
            <v>508</v>
          </cell>
          <cell r="N224">
            <v>99.803149606299201</v>
          </cell>
        </row>
        <row r="225">
          <cell r="K225" t="str">
            <v>DEL0087PIN.alt.JB4</v>
          </cell>
          <cell r="L225" t="str">
            <v>JB22</v>
          </cell>
          <cell r="M225">
            <v>508</v>
          </cell>
          <cell r="N225">
            <v>99.803149606299201</v>
          </cell>
        </row>
        <row r="226">
          <cell r="K226" t="str">
            <v>DEL0087PIN.alt.JB864</v>
          </cell>
          <cell r="L226" t="str">
            <v>JB22</v>
          </cell>
          <cell r="M226">
            <v>508</v>
          </cell>
          <cell r="N226">
            <v>99.803149606299201</v>
          </cell>
        </row>
        <row r="227">
          <cell r="K227" t="str">
            <v>DEL0087PIN.alt.JB879</v>
          </cell>
          <cell r="L227" t="str">
            <v>JB22</v>
          </cell>
          <cell r="M227">
            <v>508</v>
          </cell>
          <cell r="N227">
            <v>99.803149606299201</v>
          </cell>
        </row>
        <row r="228">
          <cell r="K228" t="str">
            <v>DEL0087PIN.alt.JB930</v>
          </cell>
          <cell r="L228" t="str">
            <v>JB22</v>
          </cell>
          <cell r="M228">
            <v>508</v>
          </cell>
          <cell r="N228">
            <v>99.803149606299201</v>
          </cell>
        </row>
        <row r="229">
          <cell r="K229" t="str">
            <v>DEL0087PIN.alt.JB938</v>
          </cell>
          <cell r="L229" t="str">
            <v>JB22</v>
          </cell>
          <cell r="M229">
            <v>508</v>
          </cell>
          <cell r="N229">
            <v>99.803149606299201</v>
          </cell>
        </row>
        <row r="230">
          <cell r="K230" t="str">
            <v>DEL0092PIN.alt.JB872</v>
          </cell>
          <cell r="L230" t="str">
            <v>JB22</v>
          </cell>
          <cell r="M230">
            <v>503</v>
          </cell>
          <cell r="N230">
            <v>100</v>
          </cell>
        </row>
        <row r="231">
          <cell r="K231" t="str">
            <v>DUP00000048.alt.JB1174</v>
          </cell>
          <cell r="L231" t="str">
            <v>JB22</v>
          </cell>
          <cell r="M231">
            <v>500</v>
          </cell>
          <cell r="N231">
            <v>100</v>
          </cell>
        </row>
        <row r="232">
          <cell r="K232" t="str">
            <v>DUP00000060.alt.JB953</v>
          </cell>
          <cell r="L232" t="str">
            <v>JB22</v>
          </cell>
          <cell r="M232">
            <v>502</v>
          </cell>
          <cell r="N232">
            <v>100</v>
          </cell>
        </row>
        <row r="233">
          <cell r="K233" t="str">
            <v>DUP00000065.alt.JB848</v>
          </cell>
          <cell r="L233" t="str">
            <v>JB22</v>
          </cell>
          <cell r="M233">
            <v>500</v>
          </cell>
          <cell r="N233">
            <v>100</v>
          </cell>
        </row>
        <row r="234">
          <cell r="K234" t="str">
            <v>DUP00128PIN.alt.JB874</v>
          </cell>
          <cell r="L234" t="str">
            <v>JB22</v>
          </cell>
          <cell r="M234">
            <v>500</v>
          </cell>
          <cell r="N234">
            <v>100</v>
          </cell>
        </row>
        <row r="235">
          <cell r="K235" t="str">
            <v>DUP0027PIN.alt.JB873</v>
          </cell>
          <cell r="L235" t="str">
            <v>JB22</v>
          </cell>
          <cell r="M235">
            <v>501</v>
          </cell>
          <cell r="N235">
            <v>100</v>
          </cell>
        </row>
        <row r="236">
          <cell r="K236" t="str">
            <v>DUP0035PIN.alt.JB1114</v>
          </cell>
          <cell r="L236" t="str">
            <v>JB22</v>
          </cell>
          <cell r="M236">
            <v>500</v>
          </cell>
          <cell r="N236">
            <v>100</v>
          </cell>
        </row>
        <row r="237">
          <cell r="K237" t="str">
            <v>DUP0035PIN.alt.JB1197</v>
          </cell>
          <cell r="L237" t="str">
            <v>JB22</v>
          </cell>
          <cell r="M237">
            <v>500</v>
          </cell>
          <cell r="N237">
            <v>100</v>
          </cell>
        </row>
        <row r="238">
          <cell r="K238" t="str">
            <v>DUP0035PIN.alt.JB862</v>
          </cell>
          <cell r="L238" t="str">
            <v>JB22</v>
          </cell>
          <cell r="M238">
            <v>500</v>
          </cell>
          <cell r="N238">
            <v>100</v>
          </cell>
        </row>
        <row r="239">
          <cell r="K239" t="str">
            <v>DUP0035PIN.alt.JB900</v>
          </cell>
          <cell r="L239" t="str">
            <v>JB22</v>
          </cell>
          <cell r="M239">
            <v>500</v>
          </cell>
          <cell r="N239">
            <v>100</v>
          </cell>
        </row>
        <row r="240">
          <cell r="K240" t="str">
            <v>DUP0035PIN.alt.JB902</v>
          </cell>
          <cell r="L240" t="str">
            <v>JB22</v>
          </cell>
          <cell r="M240">
            <v>500</v>
          </cell>
          <cell r="N240">
            <v>100</v>
          </cell>
        </row>
        <row r="241">
          <cell r="K241" t="str">
            <v>DUP0042PIN.alt.JB838</v>
          </cell>
          <cell r="L241" t="str">
            <v>JB22</v>
          </cell>
          <cell r="M241">
            <v>501</v>
          </cell>
          <cell r="N241">
            <v>100</v>
          </cell>
        </row>
        <row r="242">
          <cell r="K242" t="str">
            <v>DUP0047PIN.alt.JB845</v>
          </cell>
          <cell r="L242" t="str">
            <v>JB22</v>
          </cell>
          <cell r="M242">
            <v>501</v>
          </cell>
          <cell r="N242">
            <v>100</v>
          </cell>
        </row>
        <row r="243">
          <cell r="K243" t="str">
            <v>DUP0058PIN.alt.JB943</v>
          </cell>
          <cell r="L243" t="str">
            <v>JB22</v>
          </cell>
          <cell r="M243">
            <v>509</v>
          </cell>
          <cell r="N243">
            <v>99.803536345775996</v>
          </cell>
        </row>
        <row r="244">
          <cell r="K244" t="str">
            <v>DUP0059PIN.alt.JB1114</v>
          </cell>
          <cell r="L244" t="str">
            <v>JB22</v>
          </cell>
          <cell r="M244">
            <v>500</v>
          </cell>
          <cell r="N244">
            <v>100</v>
          </cell>
        </row>
        <row r="245">
          <cell r="K245" t="str">
            <v>DUP0059PIN.alt.JB1117</v>
          </cell>
          <cell r="L245" t="str">
            <v>JB22</v>
          </cell>
          <cell r="M245">
            <v>500</v>
          </cell>
          <cell r="N245">
            <v>100</v>
          </cell>
        </row>
        <row r="246">
          <cell r="K246" t="str">
            <v>DUP0059PIN.alt.JB841</v>
          </cell>
          <cell r="L246" t="str">
            <v>JB22</v>
          </cell>
          <cell r="M246">
            <v>500</v>
          </cell>
          <cell r="N246">
            <v>100</v>
          </cell>
        </row>
        <row r="247">
          <cell r="K247" t="str">
            <v>DUP0059PIN.alt.JB845</v>
          </cell>
          <cell r="L247" t="str">
            <v>JB22</v>
          </cell>
          <cell r="M247">
            <v>500</v>
          </cell>
          <cell r="N247">
            <v>100</v>
          </cell>
        </row>
        <row r="248">
          <cell r="K248" t="str">
            <v>DUP0059PIN.alt.JB846</v>
          </cell>
          <cell r="L248" t="str">
            <v>JB22</v>
          </cell>
          <cell r="M248">
            <v>500</v>
          </cell>
          <cell r="N248">
            <v>100</v>
          </cell>
        </row>
        <row r="249">
          <cell r="K249" t="str">
            <v>DUP0059PIN.alt.JB852</v>
          </cell>
          <cell r="L249" t="str">
            <v>JB22</v>
          </cell>
          <cell r="M249">
            <v>500</v>
          </cell>
          <cell r="N249">
            <v>100</v>
          </cell>
        </row>
        <row r="250">
          <cell r="K250" t="str">
            <v>DUP0059PIN.alt.JB854</v>
          </cell>
          <cell r="L250" t="str">
            <v>JB22</v>
          </cell>
          <cell r="M250">
            <v>500</v>
          </cell>
          <cell r="N250">
            <v>100</v>
          </cell>
        </row>
        <row r="251">
          <cell r="K251" t="str">
            <v>DUP0059PIN.alt.JB900</v>
          </cell>
          <cell r="L251" t="str">
            <v>JB22</v>
          </cell>
          <cell r="M251">
            <v>500</v>
          </cell>
          <cell r="N251">
            <v>100</v>
          </cell>
        </row>
        <row r="252">
          <cell r="K252" t="str">
            <v>DUP0059PIN.alt.JB914</v>
          </cell>
          <cell r="L252" t="str">
            <v>JB22</v>
          </cell>
          <cell r="M252">
            <v>500</v>
          </cell>
          <cell r="N252">
            <v>100</v>
          </cell>
        </row>
        <row r="253">
          <cell r="K253" t="str">
            <v>DUP0059PIN.alt.JB918</v>
          </cell>
          <cell r="L253" t="str">
            <v>JB22</v>
          </cell>
          <cell r="M253">
            <v>500</v>
          </cell>
          <cell r="N253">
            <v>100</v>
          </cell>
        </row>
        <row r="254">
          <cell r="K254" t="str">
            <v>DUP0059PIN.alt.JB929</v>
          </cell>
          <cell r="L254" t="str">
            <v>JB22</v>
          </cell>
          <cell r="M254">
            <v>500</v>
          </cell>
          <cell r="N254">
            <v>100</v>
          </cell>
        </row>
        <row r="255">
          <cell r="K255" t="str">
            <v>DUP0059PIN.alt.JB934</v>
          </cell>
          <cell r="L255" t="str">
            <v>JB22</v>
          </cell>
          <cell r="M255">
            <v>500</v>
          </cell>
          <cell r="N255">
            <v>100</v>
          </cell>
        </row>
        <row r="256">
          <cell r="K256" t="str">
            <v>DUP0059PIN.alt.JB942</v>
          </cell>
          <cell r="L256" t="str">
            <v>JB22</v>
          </cell>
          <cell r="M256">
            <v>500</v>
          </cell>
          <cell r="N256">
            <v>100</v>
          </cell>
        </row>
        <row r="257">
          <cell r="K257" t="str">
            <v>DUP0070PIN.alt.JB841</v>
          </cell>
          <cell r="L257" t="str">
            <v>JB22</v>
          </cell>
          <cell r="M257">
            <v>501</v>
          </cell>
          <cell r="N257">
            <v>100</v>
          </cell>
        </row>
        <row r="258">
          <cell r="K258" t="str">
            <v>DUP0070PIN.alt.JB842</v>
          </cell>
          <cell r="L258" t="str">
            <v>JB22</v>
          </cell>
          <cell r="M258">
            <v>501</v>
          </cell>
          <cell r="N258">
            <v>100</v>
          </cell>
        </row>
        <row r="259">
          <cell r="K259" t="str">
            <v>DUP0070PIN.alt.JB846</v>
          </cell>
          <cell r="L259" t="str">
            <v>JB22</v>
          </cell>
          <cell r="M259">
            <v>501</v>
          </cell>
          <cell r="N259">
            <v>100</v>
          </cell>
        </row>
        <row r="260">
          <cell r="K260" t="str">
            <v>DUP0070PIN.alt.JB858</v>
          </cell>
          <cell r="L260" t="str">
            <v>JB22</v>
          </cell>
          <cell r="M260">
            <v>501</v>
          </cell>
          <cell r="N260">
            <v>100</v>
          </cell>
        </row>
        <row r="261">
          <cell r="K261" t="str">
            <v>DUP0073PIN.alt.JB841</v>
          </cell>
          <cell r="L261" t="str">
            <v>JB22</v>
          </cell>
          <cell r="M261">
            <v>500</v>
          </cell>
          <cell r="N261">
            <v>100</v>
          </cell>
        </row>
        <row r="262">
          <cell r="K262" t="str">
            <v>DUP0073PIN.alt.JB842</v>
          </cell>
          <cell r="L262" t="str">
            <v>JB22</v>
          </cell>
          <cell r="M262">
            <v>500</v>
          </cell>
          <cell r="N262">
            <v>100</v>
          </cell>
        </row>
        <row r="263">
          <cell r="K263" t="str">
            <v>DUP0073PIN.alt.JB846</v>
          </cell>
          <cell r="L263" t="str">
            <v>JB22</v>
          </cell>
          <cell r="M263">
            <v>500</v>
          </cell>
          <cell r="N263">
            <v>100</v>
          </cell>
        </row>
        <row r="264">
          <cell r="K264" t="str">
            <v>DUP0073PIN.alt.JB852</v>
          </cell>
          <cell r="L264" t="str">
            <v>JB22</v>
          </cell>
          <cell r="M264">
            <v>500</v>
          </cell>
          <cell r="N264">
            <v>100</v>
          </cell>
        </row>
        <row r="265">
          <cell r="K265" t="str">
            <v>DUP0073PIN.alt.JB858</v>
          </cell>
          <cell r="L265" t="str">
            <v>JB22</v>
          </cell>
          <cell r="M265">
            <v>500</v>
          </cell>
          <cell r="N265">
            <v>100</v>
          </cell>
        </row>
        <row r="266">
          <cell r="K266" t="str">
            <v>DUP0076PIN.alt.JB1180</v>
          </cell>
          <cell r="L266" t="str">
            <v>JB22</v>
          </cell>
          <cell r="M266">
            <v>505</v>
          </cell>
          <cell r="N266">
            <v>99.801980198019805</v>
          </cell>
        </row>
        <row r="267">
          <cell r="K267" t="str">
            <v>DUP0079PIN.alt.JB918</v>
          </cell>
          <cell r="L267" t="str">
            <v>JB22</v>
          </cell>
          <cell r="M267">
            <v>501</v>
          </cell>
          <cell r="N267">
            <v>100</v>
          </cell>
        </row>
        <row r="268">
          <cell r="K268" t="str">
            <v>DUP0086PIN.alt.JB846</v>
          </cell>
          <cell r="L268" t="str">
            <v>JB22</v>
          </cell>
          <cell r="M268">
            <v>500</v>
          </cell>
          <cell r="N268">
            <v>100</v>
          </cell>
        </row>
        <row r="269">
          <cell r="K269" t="str">
            <v>DUP0087PIN.alt.JB841</v>
          </cell>
          <cell r="L269" t="str">
            <v>JB22</v>
          </cell>
          <cell r="M269">
            <v>500</v>
          </cell>
          <cell r="N269">
            <v>100</v>
          </cell>
        </row>
        <row r="270">
          <cell r="K270" t="str">
            <v>DUP0087PIN.alt.JB842</v>
          </cell>
          <cell r="L270" t="str">
            <v>JB22</v>
          </cell>
          <cell r="M270">
            <v>500</v>
          </cell>
          <cell r="N270">
            <v>100</v>
          </cell>
        </row>
        <row r="271">
          <cell r="K271" t="str">
            <v>DUP0087PIN.alt.JB846</v>
          </cell>
          <cell r="L271" t="str">
            <v>JB22</v>
          </cell>
          <cell r="M271">
            <v>500</v>
          </cell>
          <cell r="N271">
            <v>100</v>
          </cell>
        </row>
        <row r="272">
          <cell r="K272" t="str">
            <v>DUP0087PIN.alt.JB852</v>
          </cell>
          <cell r="L272" t="str">
            <v>JB22</v>
          </cell>
          <cell r="M272">
            <v>500</v>
          </cell>
          <cell r="N272">
            <v>100</v>
          </cell>
        </row>
        <row r="273">
          <cell r="K273" t="str">
            <v>DUP0087PIN.alt.JB858</v>
          </cell>
          <cell r="L273" t="str">
            <v>JB22</v>
          </cell>
          <cell r="M273">
            <v>500</v>
          </cell>
          <cell r="N273">
            <v>100</v>
          </cell>
        </row>
        <row r="274">
          <cell r="K274" t="str">
            <v>INV00000020.alt.JB1117</v>
          </cell>
          <cell r="L274" t="str">
            <v>JB22</v>
          </cell>
          <cell r="M274">
            <v>500</v>
          </cell>
          <cell r="N274">
            <v>100</v>
          </cell>
        </row>
        <row r="275">
          <cell r="K275" t="str">
            <v>INV00000020.alt.JB1171</v>
          </cell>
          <cell r="L275" t="str">
            <v>JB22</v>
          </cell>
          <cell r="M275">
            <v>500</v>
          </cell>
          <cell r="N275">
            <v>100</v>
          </cell>
        </row>
        <row r="276">
          <cell r="K276" t="str">
            <v>INV00000020.alt.JB1180</v>
          </cell>
          <cell r="L276" t="str">
            <v>JB22</v>
          </cell>
          <cell r="M276">
            <v>500</v>
          </cell>
          <cell r="N276">
            <v>100</v>
          </cell>
        </row>
        <row r="277">
          <cell r="K277" t="str">
            <v>INV00000020.alt.JB1206</v>
          </cell>
          <cell r="L277" t="str">
            <v>JB22</v>
          </cell>
          <cell r="M277">
            <v>500</v>
          </cell>
          <cell r="N277">
            <v>100</v>
          </cell>
        </row>
        <row r="278">
          <cell r="K278" t="str">
            <v>INV00000020.alt.JB1207</v>
          </cell>
          <cell r="L278" t="str">
            <v>JB22</v>
          </cell>
          <cell r="M278">
            <v>500</v>
          </cell>
          <cell r="N278">
            <v>100</v>
          </cell>
        </row>
        <row r="279">
          <cell r="K279" t="str">
            <v>INV00000020.alt.JB4</v>
          </cell>
          <cell r="L279" t="str">
            <v>JB22</v>
          </cell>
          <cell r="M279">
            <v>500</v>
          </cell>
          <cell r="N279">
            <v>100</v>
          </cell>
        </row>
        <row r="280">
          <cell r="K280" t="str">
            <v>INV00000020.alt.JB841</v>
          </cell>
          <cell r="L280" t="str">
            <v>JB22</v>
          </cell>
          <cell r="M280">
            <v>500</v>
          </cell>
          <cell r="N280">
            <v>100</v>
          </cell>
        </row>
        <row r="281">
          <cell r="K281" t="str">
            <v>INV00000020.alt.JB842</v>
          </cell>
          <cell r="L281" t="str">
            <v>JB22</v>
          </cell>
          <cell r="M281">
            <v>500</v>
          </cell>
          <cell r="N281">
            <v>100</v>
          </cell>
        </row>
        <row r="282">
          <cell r="K282" t="str">
            <v>INV00000020.alt.JB845</v>
          </cell>
          <cell r="L282" t="str">
            <v>JB22</v>
          </cell>
          <cell r="M282">
            <v>500</v>
          </cell>
          <cell r="N282">
            <v>100</v>
          </cell>
        </row>
        <row r="283">
          <cell r="K283" t="str">
            <v>INV00000020.alt.JB872</v>
          </cell>
          <cell r="L283" t="str">
            <v>JB22</v>
          </cell>
          <cell r="M283">
            <v>500</v>
          </cell>
          <cell r="N283">
            <v>100</v>
          </cell>
        </row>
        <row r="284">
          <cell r="K284" t="str">
            <v>INV00000020.alt.JB874</v>
          </cell>
          <cell r="L284" t="str">
            <v>JB22</v>
          </cell>
          <cell r="M284">
            <v>500</v>
          </cell>
          <cell r="N284">
            <v>100</v>
          </cell>
        </row>
        <row r="285">
          <cell r="K285" t="str">
            <v>INV00000020.alt.JB884</v>
          </cell>
          <cell r="L285" t="str">
            <v>JB22</v>
          </cell>
          <cell r="M285">
            <v>500</v>
          </cell>
          <cell r="N285">
            <v>100</v>
          </cell>
        </row>
        <row r="286">
          <cell r="K286" t="str">
            <v>INV00000020.alt.JB913</v>
          </cell>
          <cell r="L286" t="str">
            <v>JB22</v>
          </cell>
          <cell r="M286">
            <v>500</v>
          </cell>
          <cell r="N286">
            <v>100</v>
          </cell>
        </row>
        <row r="287">
          <cell r="K287" t="str">
            <v>INV00000020.alt.JB917</v>
          </cell>
          <cell r="L287" t="str">
            <v>JB22</v>
          </cell>
          <cell r="M287">
            <v>500</v>
          </cell>
          <cell r="N287">
            <v>100</v>
          </cell>
        </row>
        <row r="288">
          <cell r="K288" t="str">
            <v>INV00000020.alt.JB918</v>
          </cell>
          <cell r="L288" t="str">
            <v>JB22</v>
          </cell>
          <cell r="M288">
            <v>500</v>
          </cell>
          <cell r="N288">
            <v>100</v>
          </cell>
        </row>
        <row r="289">
          <cell r="K289" t="str">
            <v>INV00000020.alt.JB934</v>
          </cell>
          <cell r="L289" t="str">
            <v>JB22</v>
          </cell>
          <cell r="M289">
            <v>500</v>
          </cell>
          <cell r="N289">
            <v>100</v>
          </cell>
        </row>
        <row r="290">
          <cell r="K290" t="str">
            <v>INV00000020.alt.JB943</v>
          </cell>
          <cell r="L290" t="str">
            <v>JB22</v>
          </cell>
          <cell r="M290">
            <v>500</v>
          </cell>
          <cell r="N290">
            <v>100</v>
          </cell>
        </row>
        <row r="291">
          <cell r="K291" t="str">
            <v>INV00000053.alt.JB1197</v>
          </cell>
          <cell r="L291" t="str">
            <v>JB22</v>
          </cell>
          <cell r="M291">
            <v>501</v>
          </cell>
          <cell r="N291">
            <v>100</v>
          </cell>
        </row>
        <row r="292">
          <cell r="K292" t="str">
            <v>INV00000053.alt.JB902</v>
          </cell>
          <cell r="L292" t="str">
            <v>JB22</v>
          </cell>
          <cell r="M292">
            <v>501</v>
          </cell>
          <cell r="N292">
            <v>100</v>
          </cell>
        </row>
        <row r="293">
          <cell r="K293" t="str">
            <v>INV00000053.alt.JB910</v>
          </cell>
          <cell r="L293" t="str">
            <v>JB22</v>
          </cell>
          <cell r="M293">
            <v>501</v>
          </cell>
          <cell r="N293">
            <v>100</v>
          </cell>
        </row>
        <row r="294">
          <cell r="K294" t="str">
            <v>INV00000085.alt.JB4</v>
          </cell>
          <cell r="L294" t="str">
            <v>JB22</v>
          </cell>
          <cell r="M294">
            <v>500</v>
          </cell>
          <cell r="N294">
            <v>100</v>
          </cell>
        </row>
        <row r="295">
          <cell r="K295" t="str">
            <v>INV00000085.alt.JB837</v>
          </cell>
          <cell r="L295" t="str">
            <v>JB22</v>
          </cell>
          <cell r="M295">
            <v>500</v>
          </cell>
          <cell r="N295">
            <v>100</v>
          </cell>
        </row>
        <row r="296">
          <cell r="K296" t="str">
            <v>INV00000085.alt.JB842</v>
          </cell>
          <cell r="L296" t="str">
            <v>JB22</v>
          </cell>
          <cell r="M296">
            <v>500</v>
          </cell>
          <cell r="N296">
            <v>100</v>
          </cell>
        </row>
        <row r="297">
          <cell r="K297" t="str">
            <v>INV00000087.alt.JB1174</v>
          </cell>
          <cell r="L297" t="str">
            <v>JB22</v>
          </cell>
          <cell r="M297">
            <v>501</v>
          </cell>
          <cell r="N297">
            <v>100</v>
          </cell>
        </row>
        <row r="298">
          <cell r="K298" t="str">
            <v>INV00000095.alt.JB1180</v>
          </cell>
          <cell r="L298" t="str">
            <v>JB22</v>
          </cell>
          <cell r="M298">
            <v>501</v>
          </cell>
          <cell r="N298">
            <v>100</v>
          </cell>
        </row>
        <row r="299">
          <cell r="K299" t="str">
            <v>INV00000095.alt.JB902</v>
          </cell>
          <cell r="L299" t="str">
            <v>JB22</v>
          </cell>
          <cell r="M299">
            <v>501</v>
          </cell>
          <cell r="N299">
            <v>100</v>
          </cell>
        </row>
        <row r="300">
          <cell r="K300" t="str">
            <v>INV00000095.alt.JB910</v>
          </cell>
          <cell r="L300" t="str">
            <v>JB22</v>
          </cell>
          <cell r="M300">
            <v>500</v>
          </cell>
          <cell r="N300">
            <v>100</v>
          </cell>
        </row>
        <row r="301">
          <cell r="K301" t="str">
            <v>INV00000095.alt.JB916</v>
          </cell>
          <cell r="L301" t="str">
            <v>JB22</v>
          </cell>
          <cell r="M301">
            <v>501</v>
          </cell>
          <cell r="N301">
            <v>100</v>
          </cell>
        </row>
        <row r="302">
          <cell r="K302" t="str">
            <v>INV00000095.alt.JB917</v>
          </cell>
          <cell r="L302" t="str">
            <v>JB22</v>
          </cell>
          <cell r="M302">
            <v>500</v>
          </cell>
          <cell r="N302">
            <v>100</v>
          </cell>
        </row>
        <row r="303">
          <cell r="K303" t="str">
            <v>INV00000095.alt.JB918</v>
          </cell>
          <cell r="L303" t="str">
            <v>JB22</v>
          </cell>
          <cell r="M303">
            <v>500</v>
          </cell>
          <cell r="N303">
            <v>100</v>
          </cell>
        </row>
        <row r="304">
          <cell r="K304" t="str">
            <v>INV00000095.alt.JB930</v>
          </cell>
          <cell r="L304" t="str">
            <v>JB22</v>
          </cell>
          <cell r="M304">
            <v>501</v>
          </cell>
          <cell r="N304">
            <v>100</v>
          </cell>
        </row>
        <row r="305">
          <cell r="K305" t="str">
            <v>INV00000104.alt.JB758</v>
          </cell>
          <cell r="L305" t="str">
            <v>JB22</v>
          </cell>
          <cell r="M305">
            <v>500</v>
          </cell>
          <cell r="N305">
            <v>100</v>
          </cell>
        </row>
        <row r="306">
          <cell r="K306" t="str">
            <v>INV00000126.alt.JB913</v>
          </cell>
          <cell r="L306" t="str">
            <v>JB22</v>
          </cell>
          <cell r="M306">
            <v>502</v>
          </cell>
          <cell r="N306">
            <v>100</v>
          </cell>
        </row>
        <row r="307">
          <cell r="K307" t="str">
            <v>INV00000139.alt.JB872</v>
          </cell>
          <cell r="L307" t="str">
            <v>JB22</v>
          </cell>
          <cell r="M307">
            <v>501</v>
          </cell>
          <cell r="N307">
            <v>100</v>
          </cell>
        </row>
        <row r="308">
          <cell r="K308" t="str">
            <v>INV00000145.alt.JB899</v>
          </cell>
          <cell r="L308" t="str">
            <v>JB22</v>
          </cell>
          <cell r="M308">
            <v>501</v>
          </cell>
          <cell r="N308">
            <v>100</v>
          </cell>
        </row>
        <row r="309">
          <cell r="K309" t="str">
            <v>INV00000149.alt.JB916</v>
          </cell>
          <cell r="L309" t="str">
            <v>JB22</v>
          </cell>
          <cell r="M309">
            <v>500</v>
          </cell>
          <cell r="N309">
            <v>100</v>
          </cell>
        </row>
        <row r="310">
          <cell r="K310" t="str">
            <v>INV00000158.alt.JB916</v>
          </cell>
          <cell r="L310" t="str">
            <v>JB22</v>
          </cell>
          <cell r="M310">
            <v>502</v>
          </cell>
          <cell r="N310">
            <v>100</v>
          </cell>
        </row>
        <row r="311">
          <cell r="K311" t="str">
            <v>INV00000432.alt.JB871</v>
          </cell>
          <cell r="L311" t="str">
            <v>JB22</v>
          </cell>
          <cell r="M311">
            <v>500</v>
          </cell>
          <cell r="N311">
            <v>100</v>
          </cell>
        </row>
        <row r="312">
          <cell r="K312" t="str">
            <v>INV00103PIN.alt.JB864</v>
          </cell>
          <cell r="L312" t="str">
            <v>JB22</v>
          </cell>
          <cell r="M312">
            <v>507</v>
          </cell>
          <cell r="N312">
            <v>99.605522682445795</v>
          </cell>
        </row>
        <row r="313">
          <cell r="K313" t="str">
            <v>INV0015PIN.alt.JB929</v>
          </cell>
          <cell r="L313" t="str">
            <v>JB22</v>
          </cell>
          <cell r="M313">
            <v>501</v>
          </cell>
          <cell r="N313">
            <v>100</v>
          </cell>
        </row>
        <row r="314">
          <cell r="K314" t="str">
            <v>INV0030PIN.alt.JB1197</v>
          </cell>
          <cell r="L314" t="str">
            <v>JB22</v>
          </cell>
          <cell r="M314">
            <v>500</v>
          </cell>
          <cell r="N314">
            <v>100</v>
          </cell>
        </row>
        <row r="315">
          <cell r="K315" t="str">
            <v>INV0030PIN.alt.JB1207</v>
          </cell>
          <cell r="L315" t="str">
            <v>JB22</v>
          </cell>
          <cell r="M315">
            <v>500</v>
          </cell>
          <cell r="N315">
            <v>100</v>
          </cell>
        </row>
        <row r="316">
          <cell r="K316" t="str">
            <v>INV0030PIN.alt.JB758</v>
          </cell>
          <cell r="L316" t="str">
            <v>JB22</v>
          </cell>
          <cell r="M316">
            <v>500</v>
          </cell>
          <cell r="N316">
            <v>100</v>
          </cell>
        </row>
        <row r="317">
          <cell r="K317" t="str">
            <v>INV0030PIN.alt.JB916</v>
          </cell>
          <cell r="L317" t="str">
            <v>JB22</v>
          </cell>
          <cell r="M317">
            <v>500</v>
          </cell>
          <cell r="N317">
            <v>100</v>
          </cell>
        </row>
        <row r="318">
          <cell r="K318" t="str">
            <v>INV0030PIN.alt.JB930</v>
          </cell>
          <cell r="L318" t="str">
            <v>JB22</v>
          </cell>
          <cell r="M318">
            <v>500</v>
          </cell>
          <cell r="N318">
            <v>100</v>
          </cell>
        </row>
        <row r="319">
          <cell r="K319" t="str">
            <v>INV0030PIN.alt.JB939</v>
          </cell>
          <cell r="L319" t="str">
            <v>JB22</v>
          </cell>
          <cell r="M319">
            <v>500</v>
          </cell>
          <cell r="N319">
            <v>100</v>
          </cell>
        </row>
        <row r="320">
          <cell r="K320" t="str">
            <v>INV0038PIN.alt.JB864</v>
          </cell>
          <cell r="L320" t="str">
            <v>JB22</v>
          </cell>
          <cell r="M320">
            <v>513</v>
          </cell>
          <cell r="N320">
            <v>99.415204678362599</v>
          </cell>
        </row>
        <row r="321">
          <cell r="K321" t="str">
            <v>INV0040PIN.alt.JB864</v>
          </cell>
          <cell r="L321" t="str">
            <v>JB22</v>
          </cell>
          <cell r="M321">
            <v>500</v>
          </cell>
          <cell r="N321">
            <v>100</v>
          </cell>
        </row>
        <row r="322">
          <cell r="K322" t="str">
            <v>INV0058PIN.alt.JB939</v>
          </cell>
          <cell r="L322" t="str">
            <v>JB22</v>
          </cell>
          <cell r="M322">
            <v>501</v>
          </cell>
          <cell r="N322">
            <v>100</v>
          </cell>
        </row>
        <row r="323">
          <cell r="K323" t="str">
            <v>INV005PIN.alt.JB1154</v>
          </cell>
          <cell r="L323" t="str">
            <v>JB22</v>
          </cell>
          <cell r="M323">
            <v>501</v>
          </cell>
          <cell r="N323">
            <v>100</v>
          </cell>
        </row>
        <row r="324">
          <cell r="K324" t="str">
            <v>INV0061PIN.alt.JB1110</v>
          </cell>
          <cell r="L324" t="str">
            <v>JB22</v>
          </cell>
          <cell r="M324">
            <v>505</v>
          </cell>
          <cell r="N324">
            <v>99.801980198019805</v>
          </cell>
        </row>
        <row r="325">
          <cell r="K325" t="str">
            <v>INV0061PIN.alt.JB1197</v>
          </cell>
          <cell r="L325" t="str">
            <v>JB22</v>
          </cell>
          <cell r="M325">
            <v>505</v>
          </cell>
          <cell r="N325">
            <v>99.801980198019805</v>
          </cell>
        </row>
        <row r="326">
          <cell r="K326" t="str">
            <v>INV0061PIN.alt.JB1205</v>
          </cell>
          <cell r="L326" t="str">
            <v>JB22</v>
          </cell>
          <cell r="M326">
            <v>505</v>
          </cell>
          <cell r="N326">
            <v>99.801980198019805</v>
          </cell>
        </row>
        <row r="327">
          <cell r="K327" t="str">
            <v>INV0061PIN.alt.JB1206</v>
          </cell>
          <cell r="L327" t="str">
            <v>JB22</v>
          </cell>
          <cell r="M327">
            <v>505</v>
          </cell>
          <cell r="N327">
            <v>99.801980198019805</v>
          </cell>
        </row>
        <row r="328">
          <cell r="K328" t="str">
            <v>INV0061PIN.alt.JB4</v>
          </cell>
          <cell r="L328" t="str">
            <v>JB22</v>
          </cell>
          <cell r="M328">
            <v>505</v>
          </cell>
          <cell r="N328">
            <v>99.801980198019805</v>
          </cell>
        </row>
        <row r="329">
          <cell r="K329" t="str">
            <v>INV0061PIN.alt.JB758</v>
          </cell>
          <cell r="L329" t="str">
            <v>JB22</v>
          </cell>
          <cell r="M329">
            <v>505</v>
          </cell>
          <cell r="N329">
            <v>99.801980198019805</v>
          </cell>
        </row>
        <row r="330">
          <cell r="K330" t="str">
            <v>INV0061PIN.alt.JB840</v>
          </cell>
          <cell r="L330" t="str">
            <v>JB22</v>
          </cell>
          <cell r="M330">
            <v>505</v>
          </cell>
          <cell r="N330">
            <v>99.801980198019805</v>
          </cell>
        </row>
        <row r="331">
          <cell r="K331" t="str">
            <v>INV0061PIN.alt.JB842</v>
          </cell>
          <cell r="L331" t="str">
            <v>JB22</v>
          </cell>
          <cell r="M331">
            <v>505</v>
          </cell>
          <cell r="N331">
            <v>99.801980198019805</v>
          </cell>
        </row>
        <row r="332">
          <cell r="K332" t="str">
            <v>INV0061PIN.alt.JB846</v>
          </cell>
          <cell r="L332" t="str">
            <v>JB22</v>
          </cell>
          <cell r="M332">
            <v>505</v>
          </cell>
          <cell r="N332">
            <v>99.801980198019805</v>
          </cell>
        </row>
        <row r="333">
          <cell r="K333" t="str">
            <v>INV0061PIN.alt.JB848</v>
          </cell>
          <cell r="L333" t="str">
            <v>JB22</v>
          </cell>
          <cell r="M333">
            <v>505</v>
          </cell>
          <cell r="N333">
            <v>99.801980198019805</v>
          </cell>
        </row>
        <row r="334">
          <cell r="K334" t="str">
            <v>INV0061PIN.alt.JB852</v>
          </cell>
          <cell r="L334" t="str">
            <v>JB22</v>
          </cell>
          <cell r="M334">
            <v>505</v>
          </cell>
          <cell r="N334">
            <v>99.801980198019805</v>
          </cell>
        </row>
        <row r="335">
          <cell r="K335" t="str">
            <v>INV0061PIN.alt.JB853</v>
          </cell>
          <cell r="L335" t="str">
            <v>JB22</v>
          </cell>
          <cell r="M335">
            <v>505</v>
          </cell>
          <cell r="N335">
            <v>99.801980198019805</v>
          </cell>
        </row>
        <row r="336">
          <cell r="K336" t="str">
            <v>INV0061PIN.alt.JB854</v>
          </cell>
          <cell r="L336" t="str">
            <v>JB22</v>
          </cell>
          <cell r="M336">
            <v>505</v>
          </cell>
          <cell r="N336">
            <v>99.801980198019805</v>
          </cell>
        </row>
        <row r="337">
          <cell r="K337" t="str">
            <v>INV0061PIN.alt.JB862</v>
          </cell>
          <cell r="L337" t="str">
            <v>JB22</v>
          </cell>
          <cell r="M337">
            <v>505</v>
          </cell>
          <cell r="N337">
            <v>99.801980198019805</v>
          </cell>
        </row>
        <row r="338">
          <cell r="K338" t="str">
            <v>INV0061PIN.alt.JB864</v>
          </cell>
          <cell r="L338" t="str">
            <v>JB22</v>
          </cell>
          <cell r="M338">
            <v>505</v>
          </cell>
          <cell r="N338">
            <v>99.801980198019805</v>
          </cell>
        </row>
        <row r="339">
          <cell r="K339" t="str">
            <v>INV0061PIN.alt.JB869</v>
          </cell>
          <cell r="L339" t="str">
            <v>JB22</v>
          </cell>
          <cell r="M339">
            <v>505</v>
          </cell>
          <cell r="N339">
            <v>99.801980198019805</v>
          </cell>
        </row>
        <row r="340">
          <cell r="K340" t="str">
            <v>INV0061PIN.alt.JB870</v>
          </cell>
          <cell r="L340" t="str">
            <v>JB22</v>
          </cell>
          <cell r="M340">
            <v>505</v>
          </cell>
          <cell r="N340">
            <v>99.801980198019805</v>
          </cell>
        </row>
        <row r="341">
          <cell r="K341" t="str">
            <v>INV0061PIN.alt.JB875</v>
          </cell>
          <cell r="L341" t="str">
            <v>JB22</v>
          </cell>
          <cell r="M341">
            <v>505</v>
          </cell>
          <cell r="N341">
            <v>99.801980198019805</v>
          </cell>
        </row>
        <row r="342">
          <cell r="K342" t="str">
            <v>INV0061PIN.alt.JB884</v>
          </cell>
          <cell r="L342" t="str">
            <v>JB22</v>
          </cell>
          <cell r="M342">
            <v>505</v>
          </cell>
          <cell r="N342">
            <v>99.801980198019805</v>
          </cell>
        </row>
        <row r="343">
          <cell r="K343" t="str">
            <v>INV0061PIN.alt.JB900</v>
          </cell>
          <cell r="L343" t="str">
            <v>JB22</v>
          </cell>
          <cell r="M343">
            <v>505</v>
          </cell>
          <cell r="N343">
            <v>99.801980198019805</v>
          </cell>
        </row>
        <row r="344">
          <cell r="K344" t="str">
            <v>INV0061PIN.alt.JB902</v>
          </cell>
          <cell r="L344" t="str">
            <v>JB22</v>
          </cell>
          <cell r="M344">
            <v>505</v>
          </cell>
          <cell r="N344">
            <v>99.801980198019805</v>
          </cell>
        </row>
        <row r="345">
          <cell r="K345" t="str">
            <v>INV0061PIN.alt.JB910</v>
          </cell>
          <cell r="L345" t="str">
            <v>JB22</v>
          </cell>
          <cell r="M345">
            <v>505</v>
          </cell>
          <cell r="N345">
            <v>99.801980198019805</v>
          </cell>
        </row>
        <row r="346">
          <cell r="K346" t="str">
            <v>INV0061PIN.alt.JB939</v>
          </cell>
          <cell r="L346" t="str">
            <v>JB22</v>
          </cell>
          <cell r="M346">
            <v>505</v>
          </cell>
          <cell r="N346">
            <v>99.801980198019805</v>
          </cell>
        </row>
        <row r="347">
          <cell r="K347" t="str">
            <v>INV0061PIN.alt.JB943</v>
          </cell>
          <cell r="L347" t="str">
            <v>JB22</v>
          </cell>
          <cell r="M347">
            <v>505</v>
          </cell>
          <cell r="N347">
            <v>99.801980198019805</v>
          </cell>
        </row>
        <row r="348">
          <cell r="K348" t="str">
            <v>INV0089PIN.alt.JB837</v>
          </cell>
          <cell r="L348" t="str">
            <v>JB22</v>
          </cell>
          <cell r="M348">
            <v>501</v>
          </cell>
          <cell r="N348">
            <v>100</v>
          </cell>
        </row>
        <row r="349">
          <cell r="K349" t="str">
            <v>INV009PIN.alt.JB1110</v>
          </cell>
          <cell r="L349" t="str">
            <v>JB22</v>
          </cell>
          <cell r="M349">
            <v>192</v>
          </cell>
          <cell r="N349">
            <v>98.4375</v>
          </cell>
        </row>
        <row r="350">
          <cell r="K350" t="str">
            <v>TRA00000003.alt.JB1205</v>
          </cell>
          <cell r="L350" t="str">
            <v>JB22</v>
          </cell>
          <cell r="M350">
            <v>500</v>
          </cell>
          <cell r="N350">
            <v>100</v>
          </cell>
        </row>
        <row r="351">
          <cell r="K351" t="str">
            <v>TRA00000003.alt.JB869</v>
          </cell>
          <cell r="L351" t="str">
            <v>JB22</v>
          </cell>
          <cell r="M351">
            <v>501</v>
          </cell>
          <cell r="N351">
            <v>100</v>
          </cell>
        </row>
        <row r="352">
          <cell r="K352" t="str">
            <v>TRA00000059.alt.JB862</v>
          </cell>
          <cell r="L352" t="str">
            <v>JB22</v>
          </cell>
          <cell r="M352">
            <v>500</v>
          </cell>
          <cell r="N352">
            <v>100</v>
          </cell>
        </row>
        <row r="353">
          <cell r="K353" t="str">
            <v>TRA00000064.alt.JB1110</v>
          </cell>
          <cell r="L353" t="str">
            <v>JB22</v>
          </cell>
          <cell r="M353">
            <v>531</v>
          </cell>
          <cell r="N353">
            <v>98.305084745762699</v>
          </cell>
        </row>
        <row r="354">
          <cell r="K354" t="str">
            <v>TRA00000064.alt.JB845</v>
          </cell>
          <cell r="L354" t="str">
            <v>JB22</v>
          </cell>
          <cell r="M354">
            <v>531</v>
          </cell>
          <cell r="N354">
            <v>98.305084745762699</v>
          </cell>
        </row>
        <row r="355">
          <cell r="K355" t="str">
            <v>TRA00000064.alt.JB854</v>
          </cell>
          <cell r="L355" t="str">
            <v>JB22</v>
          </cell>
          <cell r="M355">
            <v>531</v>
          </cell>
          <cell r="N355">
            <v>98.305084745762699</v>
          </cell>
        </row>
        <row r="356">
          <cell r="K356" t="str">
            <v>TRA00000064.alt.JB929</v>
          </cell>
          <cell r="L356" t="str">
            <v>JB22</v>
          </cell>
          <cell r="M356">
            <v>531</v>
          </cell>
          <cell r="N356">
            <v>98.305084745762699</v>
          </cell>
        </row>
        <row r="357">
          <cell r="K357" t="str">
            <v>TRA00000064.alt.JB939</v>
          </cell>
          <cell r="L357" t="str">
            <v>JB22</v>
          </cell>
          <cell r="M357">
            <v>531</v>
          </cell>
          <cell r="N357">
            <v>98.305084745762699</v>
          </cell>
        </row>
        <row r="358">
          <cell r="K358" t="str">
            <v>TRA00000067.alt.JB910</v>
          </cell>
          <cell r="L358" t="str">
            <v>JB22</v>
          </cell>
          <cell r="M358">
            <v>502</v>
          </cell>
          <cell r="N358">
            <v>100</v>
          </cell>
        </row>
        <row r="359">
          <cell r="K359" t="str">
            <v>TRA00000068.alt.JB862</v>
          </cell>
          <cell r="L359" t="str">
            <v>JB22</v>
          </cell>
          <cell r="M359">
            <v>501</v>
          </cell>
          <cell r="N359">
            <v>100</v>
          </cell>
        </row>
        <row r="360">
          <cell r="K360" t="str">
            <v>TRA00000068.alt.JB929</v>
          </cell>
          <cell r="L360" t="str">
            <v>JB22</v>
          </cell>
          <cell r="M360">
            <v>501</v>
          </cell>
          <cell r="N360">
            <v>100</v>
          </cell>
        </row>
        <row r="361">
          <cell r="K361" t="str">
            <v>TRA00000069.alt.JB1197</v>
          </cell>
          <cell r="L361" t="str">
            <v>JB22</v>
          </cell>
          <cell r="M361">
            <v>501</v>
          </cell>
          <cell r="N361">
            <v>100</v>
          </cell>
        </row>
        <row r="362">
          <cell r="K362" t="str">
            <v>TRA00000073.alt.JB929</v>
          </cell>
          <cell r="L362" t="str">
            <v>JB22</v>
          </cell>
          <cell r="M362">
            <v>463</v>
          </cell>
          <cell r="N362">
            <v>100</v>
          </cell>
        </row>
        <row r="363">
          <cell r="K363" t="str">
            <v>TRA00000075.alt.JB916</v>
          </cell>
          <cell r="L363" t="str">
            <v>JB22</v>
          </cell>
          <cell r="M363">
            <v>502</v>
          </cell>
          <cell r="N363">
            <v>100</v>
          </cell>
        </row>
        <row r="364">
          <cell r="K364" t="str">
            <v>TRA00000086.alt.JB1110</v>
          </cell>
          <cell r="L364" t="str">
            <v>JB22</v>
          </cell>
          <cell r="M364">
            <v>501</v>
          </cell>
          <cell r="N364">
            <v>100</v>
          </cell>
        </row>
        <row r="365">
          <cell r="K365" t="str">
            <v>TRA00000086.alt.JB1171</v>
          </cell>
          <cell r="L365" t="str">
            <v>JB22</v>
          </cell>
          <cell r="M365">
            <v>501</v>
          </cell>
          <cell r="N365">
            <v>100</v>
          </cell>
        </row>
        <row r="366">
          <cell r="K366" t="str">
            <v>TRA00000086.alt.JB1205</v>
          </cell>
          <cell r="L366" t="str">
            <v>JB22</v>
          </cell>
          <cell r="M366">
            <v>501</v>
          </cell>
          <cell r="N366">
            <v>100</v>
          </cell>
        </row>
        <row r="367">
          <cell r="K367" t="str">
            <v>TRA00000086.alt.JB870</v>
          </cell>
          <cell r="L367" t="str">
            <v>JB22</v>
          </cell>
          <cell r="M367">
            <v>508</v>
          </cell>
          <cell r="N367">
            <v>99.606299212598401</v>
          </cell>
        </row>
        <row r="368">
          <cell r="K368" t="str">
            <v>TRA00000086.alt.JB871</v>
          </cell>
          <cell r="L368" t="str">
            <v>JB22</v>
          </cell>
          <cell r="M368">
            <v>501</v>
          </cell>
          <cell r="N368">
            <v>100</v>
          </cell>
        </row>
        <row r="369">
          <cell r="K369" t="str">
            <v>TRA00000086.alt.JB899</v>
          </cell>
          <cell r="L369" t="str">
            <v>JB22</v>
          </cell>
          <cell r="M369">
            <v>508</v>
          </cell>
          <cell r="N369">
            <v>99.606299212598401</v>
          </cell>
        </row>
        <row r="370">
          <cell r="K370" t="str">
            <v>TRA00000086.alt.JB918</v>
          </cell>
          <cell r="L370" t="str">
            <v>JB22</v>
          </cell>
          <cell r="M370">
            <v>508</v>
          </cell>
          <cell r="N370">
            <v>99.606299212598401</v>
          </cell>
        </row>
        <row r="371">
          <cell r="K371" t="str">
            <v>TRA00000086.alt.JB934</v>
          </cell>
          <cell r="L371" t="str">
            <v>JB22</v>
          </cell>
          <cell r="M371">
            <v>501</v>
          </cell>
          <cell r="N371">
            <v>100</v>
          </cell>
        </row>
        <row r="372">
          <cell r="K372" t="str">
            <v>TRA00000086.alt.JB939</v>
          </cell>
          <cell r="L372" t="str">
            <v>JB22</v>
          </cell>
          <cell r="M372">
            <v>508</v>
          </cell>
          <cell r="N372">
            <v>99.606299212598401</v>
          </cell>
        </row>
        <row r="373">
          <cell r="K373" t="str">
            <v>TRA00000097.alt.JB1174</v>
          </cell>
          <cell r="L373" t="str">
            <v>JB22</v>
          </cell>
          <cell r="M373">
            <v>500</v>
          </cell>
          <cell r="N373">
            <v>100</v>
          </cell>
        </row>
        <row r="374">
          <cell r="K374" t="str">
            <v>TRA00000097.alt.JB934</v>
          </cell>
          <cell r="L374" t="str">
            <v>JB22</v>
          </cell>
          <cell r="M374">
            <v>502</v>
          </cell>
          <cell r="N374">
            <v>100</v>
          </cell>
        </row>
        <row r="375">
          <cell r="K375" t="str">
            <v>TRA00000101.alt.JB1205</v>
          </cell>
          <cell r="L375" t="str">
            <v>JB22</v>
          </cell>
          <cell r="M375">
            <v>501</v>
          </cell>
          <cell r="N375">
            <v>100</v>
          </cell>
        </row>
        <row r="376">
          <cell r="K376" t="str">
            <v>TRA00000112.alt.JB864</v>
          </cell>
          <cell r="L376" t="str">
            <v>JB22</v>
          </cell>
          <cell r="M376">
            <v>500</v>
          </cell>
          <cell r="N376">
            <v>100</v>
          </cell>
        </row>
        <row r="377">
          <cell r="K377" t="str">
            <v>TRA00000200.alt.JB871</v>
          </cell>
          <cell r="L377" t="str">
            <v>JB22</v>
          </cell>
          <cell r="M377">
            <v>500</v>
          </cell>
          <cell r="N377">
            <v>100</v>
          </cell>
        </row>
        <row r="378">
          <cell r="K378" t="str">
            <v>TRA00000200.alt.JB916</v>
          </cell>
          <cell r="L378" t="str">
            <v>JB22</v>
          </cell>
          <cell r="M378">
            <v>500</v>
          </cell>
          <cell r="N378">
            <v>100</v>
          </cell>
        </row>
        <row r="379">
          <cell r="K379" t="str">
            <v>TRA00000269.alt.JB871</v>
          </cell>
          <cell r="L379" t="str">
            <v>JB22</v>
          </cell>
          <cell r="M379">
            <v>471</v>
          </cell>
          <cell r="N379">
            <v>100</v>
          </cell>
        </row>
        <row r="380">
          <cell r="K380" t="str">
            <v>TRA00000683.alt.JB871</v>
          </cell>
          <cell r="L380" t="str">
            <v>JB22</v>
          </cell>
          <cell r="M380">
            <v>505</v>
          </cell>
          <cell r="N380">
            <v>99.801980198019805</v>
          </cell>
        </row>
        <row r="381">
          <cell r="K381" t="str">
            <v>TRA00000736.alt.JB871</v>
          </cell>
          <cell r="L381" t="str">
            <v>JB22</v>
          </cell>
          <cell r="M381">
            <v>501</v>
          </cell>
          <cell r="N381">
            <v>100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3">
          <cell r="P3" t="str">
            <v>id2</v>
          </cell>
          <cell r="Q3" t="str">
            <v>chr</v>
          </cell>
          <cell r="R3" t="str">
            <v>pos</v>
          </cell>
          <cell r="S3" t="str">
            <v>id</v>
          </cell>
        </row>
        <row r="4">
          <cell r="P4" t="str">
            <v>AB325691:6644</v>
          </cell>
          <cell r="Q4" t="str">
            <v>AB325691</v>
          </cell>
          <cell r="R4">
            <v>6644</v>
          </cell>
          <cell r="S4" t="str">
            <v>INV00000011</v>
          </cell>
        </row>
        <row r="5">
          <cell r="P5" t="str">
            <v>AB325691:13763</v>
          </cell>
          <cell r="Q5" t="str">
            <v>AB325691</v>
          </cell>
          <cell r="R5">
            <v>13763</v>
          </cell>
          <cell r="S5" t="str">
            <v>INV00000005</v>
          </cell>
        </row>
        <row r="6">
          <cell r="P6" t="str">
            <v>I:52959</v>
          </cell>
          <cell r="Q6" t="str">
            <v>I</v>
          </cell>
          <cell r="R6">
            <v>52959</v>
          </cell>
          <cell r="S6" t="str">
            <v>INV00000432</v>
          </cell>
        </row>
        <row r="7">
          <cell r="P7" t="str">
            <v>I:154355</v>
          </cell>
          <cell r="Q7" t="str">
            <v>I</v>
          </cell>
          <cell r="R7">
            <v>154355</v>
          </cell>
          <cell r="S7" t="str">
            <v>DUP00000073</v>
          </cell>
        </row>
        <row r="8">
          <cell r="P8" t="str">
            <v>I:161607</v>
          </cell>
          <cell r="Q8" t="str">
            <v>I</v>
          </cell>
          <cell r="R8">
            <v>161607</v>
          </cell>
          <cell r="S8" t="str">
            <v>DUP00000070</v>
          </cell>
        </row>
        <row r="9">
          <cell r="P9" t="str">
            <v>I:162641</v>
          </cell>
          <cell r="Q9" t="str">
            <v>I</v>
          </cell>
          <cell r="R9">
            <v>162641</v>
          </cell>
          <cell r="S9" t="str">
            <v>INV00000158</v>
          </cell>
        </row>
        <row r="10">
          <cell r="P10" t="str">
            <v>I:167655</v>
          </cell>
          <cell r="Q10" t="str">
            <v>I</v>
          </cell>
          <cell r="R10">
            <v>167655</v>
          </cell>
          <cell r="S10" t="str">
            <v>DEL00000076</v>
          </cell>
        </row>
        <row r="11">
          <cell r="P11" t="str">
            <v>I:238285</v>
          </cell>
          <cell r="Q11" t="str">
            <v>I</v>
          </cell>
          <cell r="R11">
            <v>238285</v>
          </cell>
          <cell r="S11" t="str">
            <v>DEL00000011</v>
          </cell>
        </row>
        <row r="12">
          <cell r="P12" t="str">
            <v>I:397017</v>
          </cell>
          <cell r="Q12" t="str">
            <v>I</v>
          </cell>
          <cell r="R12">
            <v>397017</v>
          </cell>
          <cell r="S12" t="str">
            <v>DEL00000035</v>
          </cell>
        </row>
        <row r="13">
          <cell r="P13" t="str">
            <v>I:615802</v>
          </cell>
          <cell r="Q13" t="str">
            <v>I</v>
          </cell>
          <cell r="R13">
            <v>615802</v>
          </cell>
          <cell r="S13" t="str">
            <v>DUP00000039</v>
          </cell>
        </row>
        <row r="14">
          <cell r="P14" t="str">
            <v>I:714620</v>
          </cell>
          <cell r="Q14" t="str">
            <v>I</v>
          </cell>
          <cell r="R14">
            <v>714620</v>
          </cell>
          <cell r="S14" t="str">
            <v>INV00000040</v>
          </cell>
        </row>
        <row r="15">
          <cell r="P15" t="str">
            <v>I:758296</v>
          </cell>
          <cell r="Q15" t="str">
            <v>I</v>
          </cell>
          <cell r="R15">
            <v>758296</v>
          </cell>
          <cell r="S15" t="str">
            <v>TRA00000076</v>
          </cell>
        </row>
        <row r="16">
          <cell r="P16" t="str">
            <v>I:758325</v>
          </cell>
          <cell r="Q16" t="str">
            <v>I</v>
          </cell>
          <cell r="R16">
            <v>758325</v>
          </cell>
          <cell r="S16" t="str">
            <v>TRA00000075</v>
          </cell>
        </row>
        <row r="17">
          <cell r="P17" t="str">
            <v>I:1004885</v>
          </cell>
          <cell r="Q17" t="str">
            <v>I</v>
          </cell>
          <cell r="R17">
            <v>1004885</v>
          </cell>
          <cell r="S17" t="str">
            <v>DEL00000083</v>
          </cell>
        </row>
        <row r="18">
          <cell r="P18" t="str">
            <v>I:1465326</v>
          </cell>
          <cell r="Q18" t="str">
            <v>I</v>
          </cell>
          <cell r="R18">
            <v>1465326</v>
          </cell>
          <cell r="S18" t="str">
            <v>DEL00000060</v>
          </cell>
        </row>
        <row r="19">
          <cell r="P19" t="str">
            <v>I:1563811</v>
          </cell>
          <cell r="Q19" t="str">
            <v>I</v>
          </cell>
          <cell r="R19">
            <v>1563811</v>
          </cell>
          <cell r="S19" t="str">
            <v>DEL00000085</v>
          </cell>
        </row>
        <row r="20">
          <cell r="P20" t="str">
            <v>I:2012007</v>
          </cell>
          <cell r="Q20" t="str">
            <v>I</v>
          </cell>
          <cell r="R20">
            <v>2012007</v>
          </cell>
          <cell r="S20" t="str">
            <v>DEL00000086</v>
          </cell>
        </row>
        <row r="21">
          <cell r="P21" t="str">
            <v>I:2012011</v>
          </cell>
          <cell r="Q21" t="str">
            <v>I</v>
          </cell>
          <cell r="R21">
            <v>2012011</v>
          </cell>
          <cell r="S21" t="str">
            <v>DUP00000086</v>
          </cell>
        </row>
        <row r="22">
          <cell r="P22" t="str">
            <v>I:2437573</v>
          </cell>
          <cell r="Q22" t="str">
            <v>I</v>
          </cell>
          <cell r="R22">
            <v>2437573</v>
          </cell>
          <cell r="S22" t="str">
            <v>DEL00000063</v>
          </cell>
        </row>
        <row r="23">
          <cell r="P23" t="str">
            <v>I:2683631</v>
          </cell>
          <cell r="Q23" t="str">
            <v>I</v>
          </cell>
          <cell r="R23">
            <v>2683631</v>
          </cell>
          <cell r="S23" t="str">
            <v>INV00000061</v>
          </cell>
        </row>
        <row r="24">
          <cell r="P24" t="str">
            <v>I:2693844</v>
          </cell>
          <cell r="Q24" t="str">
            <v>I</v>
          </cell>
          <cell r="R24">
            <v>2693844</v>
          </cell>
          <cell r="S24" t="str">
            <v>DEL00000077</v>
          </cell>
        </row>
        <row r="25">
          <cell r="P25" t="str">
            <v>I:2854051</v>
          </cell>
          <cell r="Q25" t="str">
            <v>I</v>
          </cell>
          <cell r="R25">
            <v>2854051</v>
          </cell>
          <cell r="S25" t="str">
            <v>DEL00000051</v>
          </cell>
        </row>
        <row r="26">
          <cell r="P26" t="str">
            <v>I:2920484</v>
          </cell>
          <cell r="Q26" t="str">
            <v>I</v>
          </cell>
          <cell r="R26">
            <v>2920484</v>
          </cell>
          <cell r="S26" t="str">
            <v>DUP00000076</v>
          </cell>
        </row>
        <row r="27">
          <cell r="P27" t="str">
            <v>I:2926798</v>
          </cell>
          <cell r="Q27" t="str">
            <v>I</v>
          </cell>
          <cell r="R27">
            <v>2926798</v>
          </cell>
          <cell r="S27" t="str">
            <v>DEL00000065</v>
          </cell>
        </row>
        <row r="28">
          <cell r="P28" t="str">
            <v>I:2979307</v>
          </cell>
          <cell r="Q28" t="str">
            <v>I</v>
          </cell>
          <cell r="R28">
            <v>2979307</v>
          </cell>
          <cell r="S28" t="str">
            <v>DEL00000066</v>
          </cell>
        </row>
        <row r="29">
          <cell r="P29" t="str">
            <v>I:2982545</v>
          </cell>
          <cell r="Q29" t="str">
            <v>I</v>
          </cell>
          <cell r="R29">
            <v>2982545</v>
          </cell>
          <cell r="S29" t="str">
            <v>DEL00000070</v>
          </cell>
        </row>
        <row r="30">
          <cell r="P30" t="str">
            <v>I:3011622</v>
          </cell>
          <cell r="Q30" t="str">
            <v>I</v>
          </cell>
          <cell r="R30">
            <v>3011622</v>
          </cell>
          <cell r="S30" t="str">
            <v>DUP00000047</v>
          </cell>
        </row>
        <row r="31">
          <cell r="P31" t="str">
            <v>I:3043424</v>
          </cell>
          <cell r="Q31" t="str">
            <v>I</v>
          </cell>
          <cell r="R31">
            <v>3043424</v>
          </cell>
          <cell r="S31" t="str">
            <v>DEL00000074</v>
          </cell>
        </row>
        <row r="32">
          <cell r="P32" t="str">
            <v>I:3190948</v>
          </cell>
          <cell r="Q32" t="str">
            <v>I</v>
          </cell>
          <cell r="R32">
            <v>3190948</v>
          </cell>
          <cell r="S32" t="str">
            <v>DEL00000078</v>
          </cell>
        </row>
        <row r="33">
          <cell r="P33" t="str">
            <v>I:3201737</v>
          </cell>
          <cell r="Q33" t="str">
            <v>I</v>
          </cell>
          <cell r="R33">
            <v>3201737</v>
          </cell>
          <cell r="S33" t="str">
            <v>DUP00000087</v>
          </cell>
        </row>
        <row r="34">
          <cell r="P34" t="str">
            <v>I:3304826</v>
          </cell>
          <cell r="Q34" t="str">
            <v>I</v>
          </cell>
          <cell r="R34">
            <v>3304826</v>
          </cell>
          <cell r="S34" t="str">
            <v>INV00000047</v>
          </cell>
        </row>
        <row r="35">
          <cell r="P35" t="str">
            <v>I:3321460</v>
          </cell>
          <cell r="Q35" t="str">
            <v>I</v>
          </cell>
          <cell r="R35">
            <v>3321460</v>
          </cell>
          <cell r="S35" t="str">
            <v>DEL00000068</v>
          </cell>
        </row>
        <row r="36">
          <cell r="P36" t="str">
            <v>I:3361142</v>
          </cell>
          <cell r="Q36" t="str">
            <v>I</v>
          </cell>
          <cell r="R36">
            <v>3361142</v>
          </cell>
          <cell r="S36" t="str">
            <v>DEL00000070</v>
          </cell>
        </row>
        <row r="37">
          <cell r="P37" t="str">
            <v>I:3405036</v>
          </cell>
          <cell r="Q37" t="str">
            <v>I</v>
          </cell>
          <cell r="R37">
            <v>3405036</v>
          </cell>
          <cell r="S37" t="str">
            <v>DEL00000078</v>
          </cell>
        </row>
        <row r="38">
          <cell r="P38" t="str">
            <v>I:3458934</v>
          </cell>
          <cell r="Q38" t="str">
            <v>I</v>
          </cell>
          <cell r="R38">
            <v>3458934</v>
          </cell>
          <cell r="S38" t="str">
            <v>DEL00000003</v>
          </cell>
        </row>
        <row r="39">
          <cell r="P39" t="str">
            <v>I:3466518</v>
          </cell>
          <cell r="Q39" t="str">
            <v>I</v>
          </cell>
          <cell r="R39">
            <v>3466518</v>
          </cell>
          <cell r="S39" t="str">
            <v>TRA00000120</v>
          </cell>
        </row>
        <row r="40">
          <cell r="P40" t="str">
            <v>I:3722340</v>
          </cell>
          <cell r="Q40" t="str">
            <v>I</v>
          </cell>
          <cell r="R40">
            <v>3722340</v>
          </cell>
          <cell r="S40" t="str">
            <v>INV00000058</v>
          </cell>
        </row>
        <row r="41">
          <cell r="P41" t="str">
            <v>I:3796364</v>
          </cell>
          <cell r="Q41" t="str">
            <v>I</v>
          </cell>
          <cell r="R41">
            <v>3796364</v>
          </cell>
          <cell r="S41" t="str">
            <v>TRA00000107</v>
          </cell>
        </row>
        <row r="42">
          <cell r="P42" t="str">
            <v>I:3988044</v>
          </cell>
          <cell r="Q42" t="str">
            <v>I</v>
          </cell>
          <cell r="R42">
            <v>3988044</v>
          </cell>
          <cell r="S42" t="str">
            <v>DUP00000139</v>
          </cell>
        </row>
        <row r="43">
          <cell r="P43" t="str">
            <v>I:3988706</v>
          </cell>
          <cell r="Q43" t="str">
            <v>I</v>
          </cell>
          <cell r="R43">
            <v>3988706</v>
          </cell>
          <cell r="S43" t="str">
            <v>DEL00000059</v>
          </cell>
        </row>
        <row r="44">
          <cell r="P44" t="str">
            <v>I:3996018</v>
          </cell>
          <cell r="Q44" t="str">
            <v>I</v>
          </cell>
          <cell r="R44">
            <v>3996018</v>
          </cell>
          <cell r="S44" t="str">
            <v>DEL00000016</v>
          </cell>
        </row>
        <row r="45">
          <cell r="P45" t="str">
            <v>I:4103299</v>
          </cell>
          <cell r="Q45" t="str">
            <v>I</v>
          </cell>
          <cell r="R45">
            <v>4103299</v>
          </cell>
          <cell r="S45" t="str">
            <v>TRA00000097</v>
          </cell>
        </row>
        <row r="46">
          <cell r="P46" t="str">
            <v>I:4642687</v>
          </cell>
          <cell r="Q46" t="str">
            <v>I</v>
          </cell>
          <cell r="R46">
            <v>4642687</v>
          </cell>
          <cell r="S46" t="str">
            <v>TRA00000145</v>
          </cell>
        </row>
        <row r="47">
          <cell r="P47" t="str">
            <v>I:4715786</v>
          </cell>
          <cell r="Q47" t="str">
            <v>I</v>
          </cell>
          <cell r="R47">
            <v>4715786</v>
          </cell>
          <cell r="S47" t="str">
            <v>DEL00000095</v>
          </cell>
        </row>
        <row r="48">
          <cell r="P48" t="str">
            <v>I:4897502</v>
          </cell>
          <cell r="Q48" t="str">
            <v>I</v>
          </cell>
          <cell r="R48">
            <v>4897502</v>
          </cell>
          <cell r="S48" t="str">
            <v>DEL00000087</v>
          </cell>
        </row>
        <row r="49">
          <cell r="P49" t="str">
            <v>I:4905392</v>
          </cell>
          <cell r="Q49" t="str">
            <v>I</v>
          </cell>
          <cell r="R49">
            <v>4905392</v>
          </cell>
          <cell r="S49" t="str">
            <v>DEL00000017</v>
          </cell>
        </row>
        <row r="50">
          <cell r="P50" t="str">
            <v>I:4941713</v>
          </cell>
          <cell r="Q50" t="str">
            <v>I</v>
          </cell>
          <cell r="R50">
            <v>4941713</v>
          </cell>
          <cell r="S50" t="str">
            <v>DEL00000077</v>
          </cell>
        </row>
        <row r="51">
          <cell r="P51" t="str">
            <v>I:5175872</v>
          </cell>
          <cell r="Q51" t="str">
            <v>I</v>
          </cell>
          <cell r="R51">
            <v>5175872</v>
          </cell>
          <cell r="S51" t="str">
            <v>DEL00000083</v>
          </cell>
        </row>
        <row r="52">
          <cell r="P52" t="str">
            <v>I:5190739</v>
          </cell>
          <cell r="Q52" t="str">
            <v>I</v>
          </cell>
          <cell r="R52">
            <v>5190739</v>
          </cell>
          <cell r="S52" t="str">
            <v>DEL00000087</v>
          </cell>
        </row>
        <row r="53">
          <cell r="P53" t="str">
            <v>I:5325143</v>
          </cell>
          <cell r="Q53" t="str">
            <v>I</v>
          </cell>
          <cell r="R53">
            <v>5325143</v>
          </cell>
          <cell r="S53" t="str">
            <v>DEL00000080</v>
          </cell>
        </row>
        <row r="54">
          <cell r="P54" t="str">
            <v>I:5441679</v>
          </cell>
          <cell r="Q54" t="str">
            <v>I</v>
          </cell>
          <cell r="R54">
            <v>5441679</v>
          </cell>
          <cell r="S54" t="str">
            <v>INV00000089</v>
          </cell>
        </row>
        <row r="55">
          <cell r="P55" t="str">
            <v>I:5452412</v>
          </cell>
          <cell r="Q55" t="str">
            <v>I</v>
          </cell>
          <cell r="R55">
            <v>5452412</v>
          </cell>
          <cell r="S55" t="str">
            <v>DUP00000128</v>
          </cell>
        </row>
        <row r="56">
          <cell r="P56" t="str">
            <v>I:5481999</v>
          </cell>
          <cell r="Q56" t="str">
            <v>I</v>
          </cell>
          <cell r="R56">
            <v>5481999</v>
          </cell>
          <cell r="S56" t="str">
            <v>DEL00000104</v>
          </cell>
        </row>
        <row r="57">
          <cell r="P57" t="str">
            <v>I:5501632</v>
          </cell>
          <cell r="Q57" t="str">
            <v>I</v>
          </cell>
          <cell r="R57">
            <v>5501632</v>
          </cell>
          <cell r="S57" t="str">
            <v>DEL00000081</v>
          </cell>
        </row>
        <row r="58">
          <cell r="P58" t="str">
            <v>I:5523247</v>
          </cell>
          <cell r="Q58" t="str">
            <v>I</v>
          </cell>
          <cell r="R58">
            <v>5523247</v>
          </cell>
          <cell r="S58" t="str">
            <v>INV00000103</v>
          </cell>
        </row>
        <row r="59">
          <cell r="P59" t="str">
            <v>I:5531927</v>
          </cell>
          <cell r="Q59" t="str">
            <v>I</v>
          </cell>
          <cell r="R59">
            <v>5531927</v>
          </cell>
          <cell r="S59" t="str">
            <v>DEL00000073</v>
          </cell>
        </row>
        <row r="60">
          <cell r="P60" t="str">
            <v>II:32659</v>
          </cell>
          <cell r="Q60" t="str">
            <v>II</v>
          </cell>
          <cell r="R60">
            <v>32659</v>
          </cell>
          <cell r="S60" t="str">
            <v>DEL00000050</v>
          </cell>
        </row>
        <row r="61">
          <cell r="P61" t="str">
            <v>II:88950</v>
          </cell>
          <cell r="Q61" t="str">
            <v>II</v>
          </cell>
          <cell r="R61">
            <v>88950</v>
          </cell>
          <cell r="S61" t="str">
            <v>DEL00000041</v>
          </cell>
        </row>
        <row r="62">
          <cell r="P62" t="str">
            <v>II:105368</v>
          </cell>
          <cell r="Q62" t="str">
            <v>II</v>
          </cell>
          <cell r="R62">
            <v>105368</v>
          </cell>
          <cell r="S62" t="str">
            <v>INV00000139</v>
          </cell>
        </row>
        <row r="63">
          <cell r="P63" t="str">
            <v>II:105832</v>
          </cell>
          <cell r="Q63" t="str">
            <v>II</v>
          </cell>
          <cell r="R63">
            <v>105832</v>
          </cell>
          <cell r="S63" t="str">
            <v>TRA00000003</v>
          </cell>
        </row>
        <row r="64">
          <cell r="P64" t="str">
            <v>II:106536</v>
          </cell>
          <cell r="Q64" t="str">
            <v>II</v>
          </cell>
          <cell r="R64">
            <v>106536</v>
          </cell>
          <cell r="S64" t="str">
            <v>INV00000126</v>
          </cell>
        </row>
        <row r="65">
          <cell r="P65" t="str">
            <v>II:129944</v>
          </cell>
          <cell r="Q65" t="str">
            <v>II</v>
          </cell>
          <cell r="R65">
            <v>129944</v>
          </cell>
          <cell r="S65" t="str">
            <v>DEL00000041</v>
          </cell>
        </row>
        <row r="66">
          <cell r="P66" t="str">
            <v>II:325111</v>
          </cell>
          <cell r="Q66" t="str">
            <v>II</v>
          </cell>
          <cell r="R66">
            <v>325111</v>
          </cell>
          <cell r="S66" t="str">
            <v>TRA00000006</v>
          </cell>
        </row>
        <row r="67">
          <cell r="P67" t="str">
            <v>II:325164</v>
          </cell>
          <cell r="Q67" t="str">
            <v>II</v>
          </cell>
          <cell r="R67">
            <v>325164</v>
          </cell>
          <cell r="S67" t="str">
            <v>TRA00000005</v>
          </cell>
        </row>
        <row r="68">
          <cell r="P68" t="str">
            <v>II:356220</v>
          </cell>
          <cell r="Q68" t="str">
            <v>II</v>
          </cell>
          <cell r="R68">
            <v>356220</v>
          </cell>
          <cell r="S68" t="str">
            <v>DEL00000045</v>
          </cell>
        </row>
        <row r="69">
          <cell r="P69" t="str">
            <v>II:771633</v>
          </cell>
          <cell r="Q69" t="str">
            <v>II</v>
          </cell>
          <cell r="R69">
            <v>771633</v>
          </cell>
          <cell r="S69" t="str">
            <v>TRA00000008</v>
          </cell>
        </row>
        <row r="70">
          <cell r="P70" t="str">
            <v>II:771678</v>
          </cell>
          <cell r="Q70" t="str">
            <v>II</v>
          </cell>
          <cell r="R70">
            <v>771678</v>
          </cell>
          <cell r="S70" t="str">
            <v>TRA00000007</v>
          </cell>
        </row>
        <row r="71">
          <cell r="P71" t="str">
            <v>II:841277</v>
          </cell>
          <cell r="Q71" t="str">
            <v>II</v>
          </cell>
          <cell r="R71">
            <v>841277</v>
          </cell>
          <cell r="S71" t="str">
            <v>TRA00000026</v>
          </cell>
        </row>
        <row r="72">
          <cell r="P72" t="str">
            <v>II:1117112</v>
          </cell>
          <cell r="Q72" t="str">
            <v>II</v>
          </cell>
          <cell r="R72">
            <v>1117112</v>
          </cell>
          <cell r="S72" t="str">
            <v>DUP00000058</v>
          </cell>
        </row>
        <row r="73">
          <cell r="P73" t="str">
            <v>II:1488228</v>
          </cell>
          <cell r="Q73" t="str">
            <v>II</v>
          </cell>
          <cell r="R73">
            <v>1488228</v>
          </cell>
          <cell r="S73" t="str">
            <v>DEL00000002</v>
          </cell>
        </row>
        <row r="74">
          <cell r="P74" t="str">
            <v>II:1553731</v>
          </cell>
          <cell r="Q74" t="str">
            <v>II</v>
          </cell>
          <cell r="R74">
            <v>1553731</v>
          </cell>
          <cell r="S74" t="str">
            <v>DEL00000055</v>
          </cell>
        </row>
        <row r="75">
          <cell r="P75" t="str">
            <v>II:1671091</v>
          </cell>
          <cell r="Q75" t="str">
            <v>II</v>
          </cell>
          <cell r="R75">
            <v>1671091</v>
          </cell>
          <cell r="S75" t="str">
            <v>INV00000065</v>
          </cell>
        </row>
        <row r="76">
          <cell r="P76" t="str">
            <v>II:1801963</v>
          </cell>
          <cell r="Q76" t="str">
            <v>II</v>
          </cell>
          <cell r="R76">
            <v>1801963</v>
          </cell>
          <cell r="S76" t="str">
            <v>TRA00000200</v>
          </cell>
        </row>
        <row r="77">
          <cell r="P77" t="str">
            <v>II:1812343</v>
          </cell>
          <cell r="Q77" t="str">
            <v>II</v>
          </cell>
          <cell r="R77">
            <v>1812343</v>
          </cell>
          <cell r="S77" t="str">
            <v>DEL00000008</v>
          </cell>
        </row>
        <row r="78">
          <cell r="P78" t="str">
            <v>II:1826224</v>
          </cell>
          <cell r="Q78" t="str">
            <v>II</v>
          </cell>
          <cell r="R78">
            <v>1826224</v>
          </cell>
          <cell r="S78" t="str">
            <v>DEL00000067</v>
          </cell>
        </row>
        <row r="79">
          <cell r="P79" t="str">
            <v>II:1964869</v>
          </cell>
          <cell r="Q79" t="str">
            <v>II</v>
          </cell>
          <cell r="R79">
            <v>1964869</v>
          </cell>
          <cell r="S79" t="str">
            <v>DEL00000052</v>
          </cell>
        </row>
        <row r="80">
          <cell r="P80" t="str">
            <v>II:2012305</v>
          </cell>
          <cell r="Q80" t="str">
            <v>II</v>
          </cell>
          <cell r="R80">
            <v>2012305</v>
          </cell>
          <cell r="S80" t="str">
            <v>INV00000145</v>
          </cell>
        </row>
        <row r="81">
          <cell r="P81" t="str">
            <v>II:2037450</v>
          </cell>
          <cell r="Q81" t="str">
            <v>II</v>
          </cell>
          <cell r="R81">
            <v>2037450</v>
          </cell>
          <cell r="S81" t="str">
            <v>DEL00000050</v>
          </cell>
        </row>
        <row r="82">
          <cell r="P82" t="str">
            <v>II:2080922</v>
          </cell>
          <cell r="Q82" t="str">
            <v>II</v>
          </cell>
          <cell r="R82">
            <v>2080922</v>
          </cell>
          <cell r="S82" t="str">
            <v>DEL00000045</v>
          </cell>
        </row>
        <row r="83">
          <cell r="P83" t="str">
            <v>II:2125458</v>
          </cell>
          <cell r="Q83" t="str">
            <v>II</v>
          </cell>
          <cell r="R83">
            <v>2125458</v>
          </cell>
          <cell r="S83" t="str">
            <v>DEL00000039</v>
          </cell>
        </row>
        <row r="84">
          <cell r="P84" t="str">
            <v>II:2163457</v>
          </cell>
          <cell r="Q84" t="str">
            <v>II</v>
          </cell>
          <cell r="R84">
            <v>2163457</v>
          </cell>
          <cell r="S84" t="str">
            <v>DEL00000058</v>
          </cell>
        </row>
        <row r="85">
          <cell r="P85" t="str">
            <v>II:2322635</v>
          </cell>
          <cell r="Q85" t="str">
            <v>II</v>
          </cell>
          <cell r="R85">
            <v>2322635</v>
          </cell>
          <cell r="S85" t="str">
            <v>INV00000149</v>
          </cell>
        </row>
        <row r="86">
          <cell r="P86" t="str">
            <v>II:2380160</v>
          </cell>
          <cell r="Q86" t="str">
            <v>II</v>
          </cell>
          <cell r="R86">
            <v>2380160</v>
          </cell>
          <cell r="S86" t="str">
            <v>DEL00000044</v>
          </cell>
        </row>
        <row r="87">
          <cell r="P87" t="str">
            <v>II:2395893</v>
          </cell>
          <cell r="Q87" t="str">
            <v>II</v>
          </cell>
          <cell r="R87">
            <v>2395893</v>
          </cell>
          <cell r="S87" t="str">
            <v>DEL00000056</v>
          </cell>
        </row>
        <row r="88">
          <cell r="P88" t="str">
            <v>II:2636818</v>
          </cell>
          <cell r="Q88" t="str">
            <v>II</v>
          </cell>
          <cell r="R88">
            <v>2636818</v>
          </cell>
          <cell r="S88" t="str">
            <v>DEL00000050</v>
          </cell>
        </row>
        <row r="89">
          <cell r="P89" t="str">
            <v>II:3009728</v>
          </cell>
          <cell r="Q89" t="str">
            <v>II</v>
          </cell>
          <cell r="R89">
            <v>3009728</v>
          </cell>
          <cell r="S89" t="str">
            <v>DEL00000005</v>
          </cell>
        </row>
        <row r="90">
          <cell r="P90" t="str">
            <v>II:3084527</v>
          </cell>
          <cell r="Q90" t="str">
            <v>II</v>
          </cell>
          <cell r="R90">
            <v>3084527</v>
          </cell>
          <cell r="S90" t="str">
            <v>INV00000135</v>
          </cell>
        </row>
        <row r="91">
          <cell r="P91" t="str">
            <v>II:3105817</v>
          </cell>
          <cell r="Q91" t="str">
            <v>II</v>
          </cell>
          <cell r="R91">
            <v>3105817</v>
          </cell>
          <cell r="S91" t="str">
            <v>DEL00000055</v>
          </cell>
        </row>
        <row r="92">
          <cell r="P92" t="str">
            <v>II:3282854</v>
          </cell>
          <cell r="Q92" t="str">
            <v>II</v>
          </cell>
          <cell r="R92">
            <v>3282854</v>
          </cell>
          <cell r="S92" t="str">
            <v>DEL00000062</v>
          </cell>
        </row>
        <row r="93">
          <cell r="P93" t="str">
            <v>II:3489297</v>
          </cell>
          <cell r="Q93" t="str">
            <v>II</v>
          </cell>
          <cell r="R93">
            <v>3489297</v>
          </cell>
          <cell r="S93" t="str">
            <v>DEL00000040</v>
          </cell>
        </row>
        <row r="94">
          <cell r="P94" t="str">
            <v>II:3540485</v>
          </cell>
          <cell r="Q94" t="str">
            <v>II</v>
          </cell>
          <cell r="R94">
            <v>3540485</v>
          </cell>
          <cell r="S94" t="str">
            <v>TRA00000052</v>
          </cell>
        </row>
        <row r="95">
          <cell r="P95" t="str">
            <v>II:3540530</v>
          </cell>
          <cell r="Q95" t="str">
            <v>II</v>
          </cell>
          <cell r="R95">
            <v>3540530</v>
          </cell>
          <cell r="S95" t="str">
            <v>TRA00000051</v>
          </cell>
        </row>
        <row r="96">
          <cell r="P96" t="str">
            <v>II:3610190</v>
          </cell>
          <cell r="Q96" t="str">
            <v>II</v>
          </cell>
          <cell r="R96">
            <v>3610190</v>
          </cell>
          <cell r="S96" t="str">
            <v>DEL00000013</v>
          </cell>
        </row>
        <row r="97">
          <cell r="P97" t="str">
            <v>II:4400964</v>
          </cell>
          <cell r="Q97" t="str">
            <v>II</v>
          </cell>
          <cell r="R97">
            <v>4400964</v>
          </cell>
          <cell r="S97" t="str">
            <v>DEL00000053</v>
          </cell>
        </row>
        <row r="98">
          <cell r="P98" t="str">
            <v>II:4420487</v>
          </cell>
          <cell r="Q98" t="str">
            <v>II</v>
          </cell>
          <cell r="R98">
            <v>4420487</v>
          </cell>
          <cell r="S98" t="str">
            <v>DEL00000043</v>
          </cell>
        </row>
        <row r="99">
          <cell r="P99" t="str">
            <v>II:4439913</v>
          </cell>
          <cell r="Q99" t="str">
            <v>II</v>
          </cell>
          <cell r="R99">
            <v>4439913</v>
          </cell>
          <cell r="S99" t="str">
            <v>DEL00000066</v>
          </cell>
        </row>
        <row r="100">
          <cell r="P100" t="str">
            <v>II:4451323</v>
          </cell>
          <cell r="Q100" t="str">
            <v>II</v>
          </cell>
          <cell r="R100">
            <v>4451323</v>
          </cell>
          <cell r="S100" t="str">
            <v>DEL00000189</v>
          </cell>
        </row>
        <row r="101">
          <cell r="P101" t="str">
            <v>III:35859</v>
          </cell>
          <cell r="Q101" t="str">
            <v>III</v>
          </cell>
          <cell r="R101">
            <v>35859</v>
          </cell>
          <cell r="S101" t="str">
            <v>INV00000020</v>
          </cell>
        </row>
        <row r="102">
          <cell r="P102" t="str">
            <v>III:38694</v>
          </cell>
          <cell r="Q102" t="str">
            <v>III</v>
          </cell>
          <cell r="R102">
            <v>38694</v>
          </cell>
          <cell r="S102" t="str">
            <v>INV00000021</v>
          </cell>
        </row>
        <row r="103">
          <cell r="P103" t="str">
            <v>III:115342</v>
          </cell>
          <cell r="Q103" t="str">
            <v>III</v>
          </cell>
          <cell r="R103">
            <v>115342</v>
          </cell>
          <cell r="S103" t="str">
            <v>DEL00000001</v>
          </cell>
        </row>
        <row r="104">
          <cell r="P104" t="str">
            <v>III:187087</v>
          </cell>
          <cell r="Q104" t="str">
            <v>III</v>
          </cell>
          <cell r="R104">
            <v>187087</v>
          </cell>
          <cell r="S104" t="str">
            <v>DEL00000025</v>
          </cell>
        </row>
        <row r="105">
          <cell r="P105" t="str">
            <v>III:248522</v>
          </cell>
          <cell r="Q105" t="str">
            <v>III</v>
          </cell>
          <cell r="R105">
            <v>248522</v>
          </cell>
          <cell r="S105" t="str">
            <v>INV00000015</v>
          </cell>
        </row>
        <row r="106">
          <cell r="P106" t="str">
            <v>III:275493</v>
          </cell>
          <cell r="Q106" t="str">
            <v>III</v>
          </cell>
          <cell r="R106">
            <v>275493</v>
          </cell>
          <cell r="S106" t="str">
            <v>DUP00000002</v>
          </cell>
        </row>
        <row r="107">
          <cell r="P107" t="str">
            <v>III:299724</v>
          </cell>
          <cell r="Q107" t="str">
            <v>III</v>
          </cell>
          <cell r="R107">
            <v>299724</v>
          </cell>
          <cell r="S107" t="str">
            <v>DEL00000035</v>
          </cell>
        </row>
        <row r="108">
          <cell r="P108" t="str">
            <v>III:499945</v>
          </cell>
          <cell r="Q108" t="str">
            <v>III</v>
          </cell>
          <cell r="R108">
            <v>499945</v>
          </cell>
          <cell r="S108" t="str">
            <v>DEL00000041</v>
          </cell>
        </row>
        <row r="109">
          <cell r="P109" t="str">
            <v>III:777726</v>
          </cell>
          <cell r="Q109" t="str">
            <v>III</v>
          </cell>
          <cell r="R109">
            <v>777726</v>
          </cell>
          <cell r="S109" t="str">
            <v>DEL00000020</v>
          </cell>
        </row>
        <row r="110">
          <cell r="P110" t="str">
            <v>III:926057</v>
          </cell>
          <cell r="Q110" t="str">
            <v>III</v>
          </cell>
          <cell r="R110">
            <v>926057</v>
          </cell>
          <cell r="S110" t="str">
            <v>INV00000030</v>
          </cell>
        </row>
        <row r="111">
          <cell r="P111" t="str">
            <v>III:1174378</v>
          </cell>
          <cell r="Q111" t="str">
            <v>III</v>
          </cell>
          <cell r="R111">
            <v>1174378</v>
          </cell>
          <cell r="S111" t="str">
            <v>DUP00000035</v>
          </cell>
        </row>
        <row r="112">
          <cell r="P112" t="str">
            <v>III:1175133</v>
          </cell>
          <cell r="Q112" t="str">
            <v>III</v>
          </cell>
          <cell r="R112">
            <v>1175133</v>
          </cell>
          <cell r="S112" t="str">
            <v>INV00000034</v>
          </cell>
        </row>
        <row r="113">
          <cell r="P113" t="str">
            <v>III:1407027</v>
          </cell>
          <cell r="Q113" t="str">
            <v>III</v>
          </cell>
          <cell r="R113">
            <v>1407027</v>
          </cell>
          <cell r="S113" t="str">
            <v>DEL00000027</v>
          </cell>
        </row>
        <row r="114">
          <cell r="P114" t="str">
            <v>III:1499168</v>
          </cell>
          <cell r="Q114" t="str">
            <v>III</v>
          </cell>
          <cell r="R114">
            <v>1499168</v>
          </cell>
          <cell r="S114" t="str">
            <v>DEL00000004</v>
          </cell>
        </row>
        <row r="115">
          <cell r="P115" t="str">
            <v>III:1530144</v>
          </cell>
          <cell r="Q115" t="str">
            <v>III</v>
          </cell>
          <cell r="R115">
            <v>1530144</v>
          </cell>
          <cell r="S115" t="str">
            <v>DEL00000030</v>
          </cell>
        </row>
        <row r="116">
          <cell r="P116" t="str">
            <v>III:1716275</v>
          </cell>
          <cell r="Q116" t="str">
            <v>III</v>
          </cell>
          <cell r="R116">
            <v>1716275</v>
          </cell>
          <cell r="S116" t="str">
            <v>DEL00000030</v>
          </cell>
        </row>
        <row r="117">
          <cell r="P117" t="str">
            <v>III:1804999</v>
          </cell>
          <cell r="Q117" t="str">
            <v>III</v>
          </cell>
          <cell r="R117">
            <v>1804999</v>
          </cell>
          <cell r="S117" t="str">
            <v>INV00000097</v>
          </cell>
        </row>
        <row r="118">
          <cell r="P118" t="str">
            <v>III:1838983</v>
          </cell>
          <cell r="Q118" t="str">
            <v>III</v>
          </cell>
          <cell r="R118">
            <v>1838983</v>
          </cell>
          <cell r="S118" t="str">
            <v>INV00000038</v>
          </cell>
        </row>
        <row r="119">
          <cell r="P119" t="str">
            <v>III:1862021</v>
          </cell>
          <cell r="Q119" t="str">
            <v>III</v>
          </cell>
          <cell r="R119">
            <v>1862021</v>
          </cell>
          <cell r="S119" t="str">
            <v>DEL00000032</v>
          </cell>
        </row>
        <row r="120">
          <cell r="P120" t="str">
            <v>III:1869508</v>
          </cell>
          <cell r="Q120" t="str">
            <v>III</v>
          </cell>
          <cell r="R120">
            <v>1869508</v>
          </cell>
          <cell r="S120" t="str">
            <v>INV00000040</v>
          </cell>
        </row>
        <row r="121">
          <cell r="P121" t="str">
            <v>III:1893747</v>
          </cell>
          <cell r="Q121" t="str">
            <v>III</v>
          </cell>
          <cell r="R121">
            <v>1893747</v>
          </cell>
          <cell r="S121" t="str">
            <v>DUP00000044</v>
          </cell>
        </row>
        <row r="122">
          <cell r="P122" t="str">
            <v>III:1894506</v>
          </cell>
          <cell r="Q122" t="str">
            <v>III</v>
          </cell>
          <cell r="R122">
            <v>1894506</v>
          </cell>
          <cell r="S122" t="str">
            <v>INV00000104</v>
          </cell>
        </row>
        <row r="123">
          <cell r="P123" t="str">
            <v>III:2063281</v>
          </cell>
          <cell r="Q123" t="str">
            <v>III</v>
          </cell>
          <cell r="R123">
            <v>2063281</v>
          </cell>
          <cell r="S123" t="str">
            <v>DEL00000005</v>
          </cell>
        </row>
        <row r="124">
          <cell r="P124" t="str">
            <v>III:2083914</v>
          </cell>
          <cell r="Q124" t="str">
            <v>III</v>
          </cell>
          <cell r="R124">
            <v>2083914</v>
          </cell>
          <cell r="S124" t="str">
            <v>DEL00000041</v>
          </cell>
        </row>
        <row r="125">
          <cell r="P125" t="str">
            <v>III:2158740</v>
          </cell>
          <cell r="Q125" t="str">
            <v>III</v>
          </cell>
          <cell r="R125">
            <v>2158740</v>
          </cell>
          <cell r="S125" t="str">
            <v>DEL00000036</v>
          </cell>
        </row>
        <row r="126">
          <cell r="P126" t="str">
            <v>III:2180469</v>
          </cell>
          <cell r="Q126" t="str">
            <v>III</v>
          </cell>
          <cell r="R126">
            <v>2180469</v>
          </cell>
          <cell r="S126" t="str">
            <v>DEL00000035</v>
          </cell>
        </row>
        <row r="127">
          <cell r="P127" t="str">
            <v>III:2210634</v>
          </cell>
          <cell r="Q127" t="str">
            <v>III</v>
          </cell>
          <cell r="R127">
            <v>2210634</v>
          </cell>
          <cell r="S127" t="str">
            <v>DEL00000037</v>
          </cell>
        </row>
        <row r="128">
          <cell r="P128" t="str">
            <v>III:2319914</v>
          </cell>
          <cell r="Q128" t="str">
            <v>III</v>
          </cell>
          <cell r="R128">
            <v>2319914</v>
          </cell>
          <cell r="S128" t="str">
            <v>DEL00000038</v>
          </cell>
        </row>
        <row r="129">
          <cell r="P129" t="str">
            <v>III:2347887</v>
          </cell>
          <cell r="Q129" t="str">
            <v>III</v>
          </cell>
          <cell r="R129">
            <v>2347887</v>
          </cell>
          <cell r="S129" t="str">
            <v>DEL00000019</v>
          </cell>
        </row>
        <row r="130">
          <cell r="P130" t="str">
            <v>MT:1</v>
          </cell>
          <cell r="Q130" t="str">
            <v>MT</v>
          </cell>
          <cell r="R130">
            <v>1</v>
          </cell>
          <cell r="S130" t="str">
            <v>DUP00000001</v>
          </cell>
        </row>
        <row r="131">
          <cell r="P131" t="str">
            <v>MT:6844</v>
          </cell>
          <cell r="Q131" t="str">
            <v>MT</v>
          </cell>
          <cell r="R131">
            <v>6844</v>
          </cell>
          <cell r="S131" t="str">
            <v>DEL00000001</v>
          </cell>
        </row>
        <row r="132">
          <cell r="P132" t="str">
            <v>MT:9227</v>
          </cell>
          <cell r="Q132" t="str">
            <v>MT</v>
          </cell>
          <cell r="R132">
            <v>9227</v>
          </cell>
          <cell r="S132" t="str">
            <v>DEL00000028</v>
          </cell>
        </row>
        <row r="133">
          <cell r="P133" t="str">
            <v>MT:10847</v>
          </cell>
          <cell r="Q133" t="str">
            <v>MT</v>
          </cell>
          <cell r="R133">
            <v>10847</v>
          </cell>
          <cell r="S133" t="str">
            <v>DEL00000002</v>
          </cell>
        </row>
        <row r="134">
          <cell r="P134" t="str">
            <v>MT:12234</v>
          </cell>
          <cell r="Q134" t="str">
            <v>MT</v>
          </cell>
          <cell r="R134">
            <v>12234</v>
          </cell>
          <cell r="S134" t="str">
            <v>DUP00000001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as 3 vars anno"/>
      <sheetName val="phenotype numbers"/>
      <sheetName val="indel strains"/>
      <sheetName val="raw data summary"/>
      <sheetName val="smgrowth plates"/>
      <sheetName val="spore viability"/>
      <sheetName val="rawdata aa"/>
      <sheetName val="shape 1 length"/>
      <sheetName val="shape1 width"/>
      <sheetName val="shape2"/>
      <sheetName val="chr1.hotsp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m novel shortlist"/>
      <sheetName val="strain data table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wild strains"/>
      <sheetName val="LTR insertions"/>
      <sheetName val="SV list 161"/>
      <sheetName val="SV list 57"/>
      <sheetName val="cov tests"/>
      <sheetName val="Chart3"/>
      <sheetName val="strains from Fawcett 2014"/>
      <sheetName val="IGV-Clem"/>
      <sheetName val="cluster CN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K2" t="str">
            <v>strain name</v>
          </cell>
          <cell r="L2" t="str">
            <v>MCL cluster</v>
          </cell>
          <cell r="M2" t="str">
            <v>MCL cluster members</v>
          </cell>
          <cell r="N2" t="str">
            <v>in set of 57 strains</v>
          </cell>
        </row>
        <row r="3">
          <cell r="K3" t="str">
            <v>JB1108</v>
          </cell>
          <cell r="L3">
            <v>2</v>
          </cell>
          <cell r="M3" t="str">
            <v>JB1108;JB1112;JB1113;JB1176;JB1177;JB1198;JB1201;JB588;JB861;JB864;JB876;JB890;JB894</v>
          </cell>
          <cell r="N3" t="str">
            <v>N</v>
          </cell>
        </row>
        <row r="4">
          <cell r="K4" t="str">
            <v>JB1109</v>
          </cell>
          <cell r="L4">
            <v>15</v>
          </cell>
          <cell r="M4" t="str">
            <v>JB1109;JB1115;JB762;JB911</v>
          </cell>
          <cell r="N4" t="str">
            <v>N</v>
          </cell>
        </row>
        <row r="5">
          <cell r="K5" t="str">
            <v>JB1110</v>
          </cell>
          <cell r="L5" t="str">
            <v>NA</v>
          </cell>
          <cell r="M5" t="str">
            <v>NA</v>
          </cell>
          <cell r="N5" t="str">
            <v>Y</v>
          </cell>
        </row>
        <row r="6">
          <cell r="K6" t="str">
            <v>JB1111</v>
          </cell>
          <cell r="L6">
            <v>17</v>
          </cell>
          <cell r="M6" t="str">
            <v>JB1111;JB870;JB898</v>
          </cell>
          <cell r="N6" t="str">
            <v>N</v>
          </cell>
        </row>
        <row r="7">
          <cell r="K7" t="str">
            <v>JB1112</v>
          </cell>
          <cell r="L7">
            <v>2</v>
          </cell>
          <cell r="M7" t="str">
            <v>JB1108;JB1112;JB1113;JB1176;JB1177;JB1198;JB1201;JB588;JB861;JB864;JB876;JB890;JB894</v>
          </cell>
          <cell r="N7" t="str">
            <v>N</v>
          </cell>
        </row>
        <row r="8">
          <cell r="K8" t="str">
            <v>JB1113</v>
          </cell>
          <cell r="L8">
            <v>2</v>
          </cell>
          <cell r="M8" t="str">
            <v>JB1108;JB1112;JB1113;JB1176;JB1177;JB1198;JB1201;JB588;JB861;JB864;JB876;JB890;JB894</v>
          </cell>
          <cell r="N8" t="str">
            <v>N</v>
          </cell>
        </row>
        <row r="9">
          <cell r="K9" t="str">
            <v>JB1114</v>
          </cell>
          <cell r="L9">
            <v>3</v>
          </cell>
          <cell r="M9" t="str">
            <v>JB1114;JB1175;JB1189;JB1190;JB1191;JB1192;JB1193;JB1194;JB900;JB901</v>
          </cell>
          <cell r="N9" t="str">
            <v>N</v>
          </cell>
        </row>
        <row r="10">
          <cell r="K10" t="str">
            <v>JB1115</v>
          </cell>
          <cell r="L10">
            <v>15</v>
          </cell>
          <cell r="M10" t="str">
            <v>JB1109;JB1115;JB762;JB911</v>
          </cell>
          <cell r="N10" t="str">
            <v>N</v>
          </cell>
        </row>
        <row r="11">
          <cell r="K11" t="str">
            <v>JB1116</v>
          </cell>
          <cell r="L11">
            <v>6</v>
          </cell>
          <cell r="M11" t="str">
            <v>JB1116;JB1153;JB1178;JB1199;JB763;JB914</v>
          </cell>
          <cell r="N11" t="str">
            <v>N</v>
          </cell>
        </row>
        <row r="12">
          <cell r="K12" t="str">
            <v>JB1117</v>
          </cell>
          <cell r="L12" t="str">
            <v>NA</v>
          </cell>
          <cell r="M12" t="str">
            <v>NA</v>
          </cell>
          <cell r="N12" t="str">
            <v>Y</v>
          </cell>
        </row>
        <row r="13">
          <cell r="K13" t="str">
            <v>JB1153</v>
          </cell>
          <cell r="L13">
            <v>6</v>
          </cell>
          <cell r="M13" t="str">
            <v>JB1116;JB1153;JB1178;JB1199;JB763;JB914</v>
          </cell>
          <cell r="N13" t="str">
            <v>N</v>
          </cell>
        </row>
        <row r="14">
          <cell r="K14" t="str">
            <v>JB1154</v>
          </cell>
          <cell r="L14" t="str">
            <v>NA</v>
          </cell>
          <cell r="M14" t="str">
            <v>NA</v>
          </cell>
          <cell r="N14" t="str">
            <v>Y</v>
          </cell>
        </row>
        <row r="15">
          <cell r="K15" t="str">
            <v>JB1166</v>
          </cell>
          <cell r="L15">
            <v>14</v>
          </cell>
          <cell r="M15" t="str">
            <v>JB1166;JB1172;JB877;JB939</v>
          </cell>
          <cell r="N15" t="str">
            <v>N</v>
          </cell>
        </row>
        <row r="16">
          <cell r="K16" t="str">
            <v>JB1167</v>
          </cell>
          <cell r="L16">
            <v>20</v>
          </cell>
          <cell r="M16" t="str">
            <v>JB1167;JB1171</v>
          </cell>
          <cell r="N16" t="str">
            <v>N</v>
          </cell>
        </row>
        <row r="17">
          <cell r="K17" t="str">
            <v>JB1168</v>
          </cell>
          <cell r="L17">
            <v>1</v>
          </cell>
          <cell r="M17" t="str">
            <v>JB1168;JB1169;JB1170;JB1179;JB1204;JB22;JB374;JB50;JB761;JB868;JB906;JB936;JB937;JB940;JB941;JB945;JB892</v>
          </cell>
          <cell r="N17" t="str">
            <v>N</v>
          </cell>
        </row>
        <row r="18">
          <cell r="K18" t="str">
            <v>JB1169</v>
          </cell>
          <cell r="L18">
            <v>1</v>
          </cell>
          <cell r="M18" t="str">
            <v>JB1168;JB1169;JB1170;JB1179;JB1204;JB22;JB374;JB50;JB761;JB868;JB906;JB936;JB937;JB940;JB941;JB945;JB892</v>
          </cell>
          <cell r="N18" t="str">
            <v>N</v>
          </cell>
        </row>
        <row r="19">
          <cell r="K19" t="str">
            <v>JB1170</v>
          </cell>
          <cell r="L19">
            <v>1</v>
          </cell>
          <cell r="M19" t="str">
            <v>JB1168;JB1169;JB1170;JB1179;JB1204;JB22;JB374;JB50;JB761;JB868;JB906;JB936;JB937;JB940;JB941;JB945;JB892</v>
          </cell>
          <cell r="N19" t="str">
            <v>N</v>
          </cell>
        </row>
        <row r="20">
          <cell r="K20" t="str">
            <v>JB1171</v>
          </cell>
          <cell r="L20">
            <v>20</v>
          </cell>
          <cell r="M20" t="str">
            <v>JB1167;JB1171</v>
          </cell>
          <cell r="N20" t="str">
            <v>Y</v>
          </cell>
        </row>
        <row r="21">
          <cell r="K21" t="str">
            <v>JB1172</v>
          </cell>
          <cell r="L21">
            <v>14</v>
          </cell>
          <cell r="M21" t="str">
            <v>JB1166;JB1172;JB877;JB939</v>
          </cell>
          <cell r="N21" t="str">
            <v>N</v>
          </cell>
        </row>
        <row r="22">
          <cell r="K22" t="str">
            <v>JB1174</v>
          </cell>
          <cell r="L22" t="str">
            <v>NA</v>
          </cell>
          <cell r="M22" t="str">
            <v>NA</v>
          </cell>
          <cell r="N22" t="str">
            <v>Y</v>
          </cell>
        </row>
        <row r="23">
          <cell r="K23" t="str">
            <v>JB1175</v>
          </cell>
          <cell r="L23">
            <v>3</v>
          </cell>
          <cell r="M23" t="str">
            <v>JB1114;JB1175;JB1189;JB1190;JB1191;JB1192;JB1193;JB1194;JB900;JB901</v>
          </cell>
          <cell r="N23" t="str">
            <v>N</v>
          </cell>
        </row>
        <row r="24">
          <cell r="K24" t="str">
            <v>JB1176</v>
          </cell>
          <cell r="L24">
            <v>2</v>
          </cell>
          <cell r="M24" t="str">
            <v>JB1108;JB1112;JB1113;JB1176;JB1177;JB1198;JB1201;JB588;JB861;JB864;JB876;JB890;JB894</v>
          </cell>
          <cell r="N24" t="str">
            <v>N</v>
          </cell>
        </row>
        <row r="25">
          <cell r="K25" t="str">
            <v>JB1177</v>
          </cell>
          <cell r="L25">
            <v>2</v>
          </cell>
          <cell r="M25" t="str">
            <v>JB1108;JB1112;JB1113;JB1176;JB1177;JB1198;JB1201;JB588;JB861;JB864;JB876;JB890;JB894</v>
          </cell>
          <cell r="N25" t="str">
            <v>N</v>
          </cell>
        </row>
        <row r="26">
          <cell r="K26" t="str">
            <v>JB1178</v>
          </cell>
          <cell r="L26">
            <v>6</v>
          </cell>
          <cell r="M26" t="str">
            <v>JB1116;JB1153;JB1178;JB1199;JB763;JB914</v>
          </cell>
          <cell r="N26" t="str">
            <v>N</v>
          </cell>
        </row>
        <row r="27">
          <cell r="K27" t="str">
            <v>JB1179</v>
          </cell>
          <cell r="L27">
            <v>1</v>
          </cell>
          <cell r="M27" t="str">
            <v>JB1168;JB1169;JB1170;JB1179;JB1204;JB22;JB374;JB50;JB761;JB868;JB906;JB936;JB937;JB940;JB941;JB945;JB892</v>
          </cell>
          <cell r="N27" t="str">
            <v>N</v>
          </cell>
        </row>
        <row r="28">
          <cell r="K28" t="str">
            <v>JB1180</v>
          </cell>
          <cell r="L28" t="str">
            <v>NA</v>
          </cell>
          <cell r="M28" t="str">
            <v>NA</v>
          </cell>
          <cell r="N28" t="str">
            <v>Y</v>
          </cell>
        </row>
        <row r="29">
          <cell r="K29" t="str">
            <v>JB1181</v>
          </cell>
          <cell r="L29">
            <v>4</v>
          </cell>
          <cell r="M29" t="str">
            <v>JB1181;JB1182;JB1183;JB1184;JB1195;JB759;JB869;JB897</v>
          </cell>
          <cell r="N29" t="str">
            <v>N</v>
          </cell>
        </row>
        <row r="30">
          <cell r="K30" t="str">
            <v>JB1182</v>
          </cell>
          <cell r="L30">
            <v>4</v>
          </cell>
          <cell r="M30" t="str">
            <v>JB1181;JB1182;JB1183;JB1184;JB1195;JB759;JB869;JB897</v>
          </cell>
          <cell r="N30" t="str">
            <v>N</v>
          </cell>
        </row>
        <row r="31">
          <cell r="K31" t="str">
            <v>JB1183</v>
          </cell>
          <cell r="L31">
            <v>4</v>
          </cell>
          <cell r="M31" t="str">
            <v>JB1181;JB1182;JB1183;JB1184;JB1195;JB759;JB869;JB897</v>
          </cell>
          <cell r="N31" t="str">
            <v>N</v>
          </cell>
        </row>
        <row r="32">
          <cell r="K32" t="str">
            <v>JB1184</v>
          </cell>
          <cell r="L32">
            <v>4</v>
          </cell>
          <cell r="M32" t="str">
            <v>JB1181;JB1182;JB1183;JB1184;JB1195;JB759;JB869;JB897</v>
          </cell>
          <cell r="N32" t="str">
            <v>N</v>
          </cell>
        </row>
        <row r="33">
          <cell r="K33" t="str">
            <v>JB1185</v>
          </cell>
          <cell r="L33">
            <v>13</v>
          </cell>
          <cell r="M33" t="str">
            <v>JB1185;JB1186;JB1187;JB1188;JB899</v>
          </cell>
          <cell r="N33" t="str">
            <v>N</v>
          </cell>
        </row>
        <row r="34">
          <cell r="K34" t="str">
            <v>JB1186</v>
          </cell>
          <cell r="L34">
            <v>13</v>
          </cell>
          <cell r="M34" t="str">
            <v>JB1185;JB1186;JB1187;JB1188;JB899</v>
          </cell>
          <cell r="N34" t="str">
            <v>N</v>
          </cell>
        </row>
        <row r="35">
          <cell r="K35" t="str">
            <v>JB1187</v>
          </cell>
          <cell r="L35">
            <v>13</v>
          </cell>
          <cell r="M35" t="str">
            <v>JB1185;JB1186;JB1187;JB1188;JB899</v>
          </cell>
          <cell r="N35" t="str">
            <v>N</v>
          </cell>
        </row>
        <row r="36">
          <cell r="K36" t="str">
            <v>JB1188</v>
          </cell>
          <cell r="L36">
            <v>13</v>
          </cell>
          <cell r="M36" t="str">
            <v>JB1185;JB1186;JB1187;JB1188;JB899</v>
          </cell>
          <cell r="N36" t="str">
            <v>N</v>
          </cell>
        </row>
        <row r="37">
          <cell r="K37" t="str">
            <v>JB1189</v>
          </cell>
          <cell r="L37">
            <v>3</v>
          </cell>
          <cell r="M37" t="str">
            <v>JB1114;JB1175;JB1189;JB1190;JB1191;JB1192;JB1193;JB1194;JB900;JB901</v>
          </cell>
          <cell r="N37" t="str">
            <v>N</v>
          </cell>
        </row>
        <row r="38">
          <cell r="K38" t="str">
            <v>JB1190</v>
          </cell>
          <cell r="L38">
            <v>3</v>
          </cell>
          <cell r="M38" t="str">
            <v>JB1114;JB1175;JB1189;JB1190;JB1191;JB1192;JB1193;JB1194;JB900;JB901</v>
          </cell>
          <cell r="N38" t="str">
            <v>N</v>
          </cell>
        </row>
        <row r="39">
          <cell r="K39" t="str">
            <v>JB1191</v>
          </cell>
          <cell r="L39">
            <v>3</v>
          </cell>
          <cell r="M39" t="str">
            <v>JB1114;JB1175;JB1189;JB1190;JB1191;JB1192;JB1193;JB1194;JB900;JB901</v>
          </cell>
          <cell r="N39" t="str">
            <v>N</v>
          </cell>
        </row>
        <row r="40">
          <cell r="K40" t="str">
            <v>JB1192</v>
          </cell>
          <cell r="L40">
            <v>3</v>
          </cell>
          <cell r="M40" t="str">
            <v>JB1114;JB1175;JB1189;JB1190;JB1191;JB1192;JB1193;JB1194;JB900;JB901</v>
          </cell>
          <cell r="N40" t="str">
            <v>N</v>
          </cell>
        </row>
        <row r="41">
          <cell r="K41" t="str">
            <v>JB1193</v>
          </cell>
          <cell r="L41">
            <v>3</v>
          </cell>
          <cell r="M41" t="str">
            <v>JB1114;JB1175;JB1189;JB1190;JB1191;JB1192;JB1193;JB1194;JB900;JB901</v>
          </cell>
          <cell r="N41" t="str">
            <v>N</v>
          </cell>
        </row>
        <row r="42">
          <cell r="K42" t="str">
            <v>JB1194</v>
          </cell>
          <cell r="L42">
            <v>3</v>
          </cell>
          <cell r="M42" t="str">
            <v>JB1114;JB1175;JB1189;JB1190;JB1191;JB1192;JB1193;JB1194;JB900;JB901</v>
          </cell>
          <cell r="N42" t="str">
            <v>N</v>
          </cell>
        </row>
        <row r="43">
          <cell r="K43" t="str">
            <v>JB1195</v>
          </cell>
          <cell r="L43">
            <v>4</v>
          </cell>
          <cell r="M43" t="str">
            <v>JB1181;JB1182;JB1183;JB1184;JB1195;JB759;JB869;JB897</v>
          </cell>
          <cell r="N43" t="str">
            <v>N</v>
          </cell>
        </row>
        <row r="44">
          <cell r="K44" t="str">
            <v>JB1196</v>
          </cell>
          <cell r="L44">
            <v>21</v>
          </cell>
          <cell r="M44" t="str">
            <v>JB1196;JB902</v>
          </cell>
          <cell r="N44" t="str">
            <v>N</v>
          </cell>
        </row>
        <row r="45">
          <cell r="K45" t="str">
            <v>JB1197</v>
          </cell>
          <cell r="L45" t="str">
            <v>NA</v>
          </cell>
          <cell r="M45" t="str">
            <v>NA</v>
          </cell>
          <cell r="N45" t="str">
            <v>Y</v>
          </cell>
        </row>
        <row r="46">
          <cell r="K46" t="str">
            <v>JB1198</v>
          </cell>
          <cell r="L46">
            <v>2</v>
          </cell>
          <cell r="M46" t="str">
            <v>JB1108;JB1112;JB1113;JB1176;JB1177;JB1198;JB1201;JB588;JB861;JB864;JB876;JB890;JB894</v>
          </cell>
          <cell r="N46" t="str">
            <v>N</v>
          </cell>
        </row>
        <row r="47">
          <cell r="K47" t="str">
            <v>JB1199</v>
          </cell>
          <cell r="L47">
            <v>6</v>
          </cell>
          <cell r="M47" t="str">
            <v>JB1116;JB1153;JB1178;JB1199;JB763;JB914</v>
          </cell>
          <cell r="N47" t="str">
            <v>N</v>
          </cell>
        </row>
        <row r="48">
          <cell r="K48" t="str">
            <v>JB1201</v>
          </cell>
          <cell r="L48">
            <v>2</v>
          </cell>
          <cell r="M48" t="str">
            <v>JB1108;JB1112;JB1113;JB1176;JB1177;JB1198;JB1201;JB588;JB861;JB864;JB876;JB890;JB894</v>
          </cell>
          <cell r="N48" t="str">
            <v>N</v>
          </cell>
        </row>
        <row r="49">
          <cell r="K49" t="str">
            <v>JB1202</v>
          </cell>
          <cell r="L49">
            <v>11</v>
          </cell>
          <cell r="M49" t="str">
            <v>JB1202;JB909;JB910;JB946;JB948</v>
          </cell>
          <cell r="N49" t="str">
            <v>N</v>
          </cell>
        </row>
        <row r="50">
          <cell r="K50" t="str">
            <v>JB1203</v>
          </cell>
          <cell r="L50">
            <v>12</v>
          </cell>
          <cell r="M50" t="str">
            <v>JB1203;JB592;JB872;JB912;JB915</v>
          </cell>
          <cell r="N50" t="str">
            <v>N</v>
          </cell>
        </row>
        <row r="51">
          <cell r="K51" t="str">
            <v>JB1204</v>
          </cell>
          <cell r="L51">
            <v>1</v>
          </cell>
          <cell r="M51" t="str">
            <v>JB1168;JB1169;JB1170;JB1179;JB1204;JB22;JB374;JB50;JB761;JB868;JB906;JB936;JB937;JB940;JB941;JB945;JB892</v>
          </cell>
          <cell r="N51" t="str">
            <v>N</v>
          </cell>
        </row>
        <row r="52">
          <cell r="K52" t="str">
            <v>JB1205</v>
          </cell>
          <cell r="L52" t="str">
            <v>NA</v>
          </cell>
          <cell r="M52" t="str">
            <v>NA</v>
          </cell>
          <cell r="N52" t="str">
            <v>Y</v>
          </cell>
        </row>
        <row r="53">
          <cell r="K53" t="str">
            <v>JB1206</v>
          </cell>
          <cell r="L53" t="str">
            <v>NA</v>
          </cell>
          <cell r="M53" t="str">
            <v>NA</v>
          </cell>
          <cell r="N53" t="str">
            <v>Y</v>
          </cell>
        </row>
        <row r="54">
          <cell r="K54" t="str">
            <v>JB1207</v>
          </cell>
          <cell r="L54" t="str">
            <v>NA</v>
          </cell>
          <cell r="M54" t="str">
            <v>NA</v>
          </cell>
          <cell r="N54" t="str">
            <v>Y</v>
          </cell>
        </row>
        <row r="55">
          <cell r="K55" t="str">
            <v>JB22</v>
          </cell>
          <cell r="L55">
            <v>1</v>
          </cell>
          <cell r="M55" t="str">
            <v>JB1168;JB1169;JB1170;JB1179;JB1204;JB22;JB374;JB50;JB761;JB868;JB906;JB936;JB937;JB940;JB941;JB945;JB892</v>
          </cell>
          <cell r="N55" t="str">
            <v>Y</v>
          </cell>
        </row>
        <row r="56">
          <cell r="K56" t="str">
            <v>JB374</v>
          </cell>
          <cell r="L56">
            <v>1</v>
          </cell>
          <cell r="M56" t="str">
            <v>JB1168;JB1169;JB1170;JB1179;JB1204;JB22;JB374;JB50;JB761;JB868;JB906;JB936;JB937;JB940;JB941;JB945;JB892</v>
          </cell>
          <cell r="N56" t="str">
            <v>N</v>
          </cell>
        </row>
        <row r="57">
          <cell r="K57" t="str">
            <v>JB4</v>
          </cell>
          <cell r="L57">
            <v>8</v>
          </cell>
          <cell r="M57" t="str">
            <v>JB4;JB593;JB859;JB893;JB905</v>
          </cell>
          <cell r="N57" t="str">
            <v>Y</v>
          </cell>
        </row>
        <row r="58">
          <cell r="K58" t="str">
            <v>JB50</v>
          </cell>
          <cell r="L58">
            <v>1</v>
          </cell>
          <cell r="M58" t="str">
            <v>JB1168;JB1169;JB1170;JB1179;JB1204;JB22;JB374;JB50;JB761;JB868;JB906;JB936;JB937;JB940;JB941;JB945;JB892</v>
          </cell>
          <cell r="N58" t="str">
            <v>N</v>
          </cell>
        </row>
        <row r="59">
          <cell r="K59" t="str">
            <v>JB588</v>
          </cell>
          <cell r="L59">
            <v>2</v>
          </cell>
          <cell r="M59" t="str">
            <v>JB1108;JB1112;JB1113;JB1176;JB1177;JB1198;JB1201;JB588;JB861;JB864;JB876;JB890;JB894</v>
          </cell>
          <cell r="N59" t="str">
            <v>N</v>
          </cell>
        </row>
        <row r="60">
          <cell r="K60" t="str">
            <v>JB592</v>
          </cell>
          <cell r="L60">
            <v>12</v>
          </cell>
          <cell r="M60" t="str">
            <v>JB1203;JB592;JB872;JB912;JB915</v>
          </cell>
          <cell r="N60" t="str">
            <v>N</v>
          </cell>
        </row>
        <row r="61">
          <cell r="K61" t="str">
            <v>JB593</v>
          </cell>
          <cell r="L61">
            <v>8</v>
          </cell>
          <cell r="M61" t="str">
            <v>JB4;JB593;JB859;JB893;JB905</v>
          </cell>
          <cell r="N61" t="str">
            <v>N</v>
          </cell>
        </row>
        <row r="62">
          <cell r="K62" t="str">
            <v>JB594</v>
          </cell>
          <cell r="L62">
            <v>24</v>
          </cell>
          <cell r="M62" t="str">
            <v>JB874;JB594</v>
          </cell>
          <cell r="N62" t="str">
            <v>N</v>
          </cell>
        </row>
        <row r="63">
          <cell r="K63" t="str">
            <v>JB758</v>
          </cell>
          <cell r="L63">
            <v>23</v>
          </cell>
          <cell r="M63" t="str">
            <v>JB758;JB866</v>
          </cell>
          <cell r="N63" t="str">
            <v>Y</v>
          </cell>
        </row>
        <row r="64">
          <cell r="K64" t="str">
            <v>JB759</v>
          </cell>
          <cell r="L64">
            <v>4</v>
          </cell>
          <cell r="M64" t="str">
            <v>JB1181;JB1182;JB1183;JB1184;JB1195;JB759;JB869;JB897</v>
          </cell>
          <cell r="N64" t="str">
            <v>N</v>
          </cell>
        </row>
        <row r="65">
          <cell r="K65" t="str">
            <v>JB760</v>
          </cell>
          <cell r="L65">
            <v>5</v>
          </cell>
          <cell r="M65" t="str">
            <v>JB760;JB885;JB886;JB887;JB888;JB889;JB891</v>
          </cell>
          <cell r="N65" t="str">
            <v>Y</v>
          </cell>
        </row>
        <row r="66">
          <cell r="K66" t="str">
            <v>JB761</v>
          </cell>
          <cell r="L66">
            <v>1</v>
          </cell>
          <cell r="M66" t="str">
            <v>JB1168;JB1169;JB1170;JB1179;JB1204;JB22;JB374;JB50;JB761;JB868;JB906;JB936;JB937;JB940;JB941;JB945;JB892</v>
          </cell>
          <cell r="N66" t="str">
            <v>N</v>
          </cell>
        </row>
        <row r="67">
          <cell r="K67" t="str">
            <v>JB762</v>
          </cell>
          <cell r="L67">
            <v>15</v>
          </cell>
          <cell r="M67" t="str">
            <v>JB1109;JB1115;JB762;JB911</v>
          </cell>
          <cell r="N67" t="str">
            <v>Y</v>
          </cell>
        </row>
        <row r="68">
          <cell r="K68" t="str">
            <v>JB763</v>
          </cell>
          <cell r="L68">
            <v>6</v>
          </cell>
          <cell r="M68" t="str">
            <v>JB1116;JB1153;JB1178;JB1199;JB763;JB914</v>
          </cell>
          <cell r="N68" t="str">
            <v>N</v>
          </cell>
        </row>
        <row r="69">
          <cell r="K69" t="str">
            <v>JB837</v>
          </cell>
          <cell r="L69" t="str">
            <v>NA</v>
          </cell>
          <cell r="M69" t="str">
            <v>NA</v>
          </cell>
          <cell r="N69" t="str">
            <v>Y</v>
          </cell>
        </row>
        <row r="70">
          <cell r="K70" t="str">
            <v>JB838</v>
          </cell>
          <cell r="L70" t="str">
            <v>NA</v>
          </cell>
          <cell r="M70" t="str">
            <v>NA</v>
          </cell>
          <cell r="N70" t="str">
            <v>Y</v>
          </cell>
        </row>
        <row r="71">
          <cell r="K71" t="str">
            <v>JB839</v>
          </cell>
          <cell r="L71">
            <v>22</v>
          </cell>
          <cell r="M71" t="str">
            <v>JB839;JB841</v>
          </cell>
          <cell r="N71" t="str">
            <v>N</v>
          </cell>
        </row>
        <row r="72">
          <cell r="K72" t="str">
            <v>JB840</v>
          </cell>
          <cell r="L72">
            <v>7</v>
          </cell>
          <cell r="M72" t="str">
            <v>JB840;JB843;JB847;JB850;JB855;JB856</v>
          </cell>
          <cell r="N72" t="str">
            <v>Y</v>
          </cell>
        </row>
        <row r="73">
          <cell r="K73" t="str">
            <v>JB841</v>
          </cell>
          <cell r="L73">
            <v>22</v>
          </cell>
          <cell r="M73" t="str">
            <v>JB839;JB841</v>
          </cell>
          <cell r="N73" t="str">
            <v>Y</v>
          </cell>
        </row>
        <row r="74">
          <cell r="K74" t="str">
            <v>JB842</v>
          </cell>
          <cell r="L74">
            <v>18</v>
          </cell>
          <cell r="M74" t="str">
            <v>JB842;JB851;JB857</v>
          </cell>
          <cell r="N74" t="str">
            <v>Y</v>
          </cell>
        </row>
        <row r="75">
          <cell r="K75" t="str">
            <v>JB843</v>
          </cell>
          <cell r="L75">
            <v>7</v>
          </cell>
          <cell r="M75" t="str">
            <v>JB840;JB843;JB847;JB850;JB855;JB856</v>
          </cell>
          <cell r="N75" t="str">
            <v>N</v>
          </cell>
        </row>
        <row r="76">
          <cell r="K76" t="str">
            <v>JB844</v>
          </cell>
          <cell r="L76">
            <v>19</v>
          </cell>
          <cell r="M76" t="str">
            <v>JB844;JB849;JB853</v>
          </cell>
          <cell r="N76" t="str">
            <v>N</v>
          </cell>
        </row>
        <row r="77">
          <cell r="K77" t="str">
            <v>JB845</v>
          </cell>
          <cell r="L77" t="str">
            <v>NA</v>
          </cell>
          <cell r="M77" t="str">
            <v>NA</v>
          </cell>
          <cell r="N77" t="str">
            <v>Y</v>
          </cell>
        </row>
        <row r="78">
          <cell r="K78" t="str">
            <v>JB846</v>
          </cell>
          <cell r="L78" t="str">
            <v>NA</v>
          </cell>
          <cell r="M78" t="str">
            <v>NA</v>
          </cell>
          <cell r="N78" t="str">
            <v>Y</v>
          </cell>
        </row>
        <row r="79">
          <cell r="K79" t="str">
            <v>JB847</v>
          </cell>
          <cell r="L79">
            <v>7</v>
          </cell>
          <cell r="M79" t="str">
            <v>JB840;JB843;JB847;JB850;JB855;JB856</v>
          </cell>
          <cell r="N79" t="str">
            <v>N</v>
          </cell>
        </row>
        <row r="80">
          <cell r="K80" t="str">
            <v>JB848</v>
          </cell>
          <cell r="L80" t="str">
            <v>NA</v>
          </cell>
          <cell r="M80" t="str">
            <v>NA</v>
          </cell>
          <cell r="N80" t="str">
            <v>Y</v>
          </cell>
        </row>
        <row r="81">
          <cell r="K81" t="str">
            <v>JB849</v>
          </cell>
          <cell r="L81">
            <v>19</v>
          </cell>
          <cell r="M81" t="str">
            <v>JB844;JB849;JB853</v>
          </cell>
          <cell r="N81" t="str">
            <v>N</v>
          </cell>
        </row>
        <row r="82">
          <cell r="K82" t="str">
            <v>JB850</v>
          </cell>
          <cell r="L82">
            <v>7</v>
          </cell>
          <cell r="M82" t="str">
            <v>JB840;JB843;JB847;JB850;JB855;JB856</v>
          </cell>
          <cell r="N82" t="str">
            <v>N</v>
          </cell>
        </row>
        <row r="83">
          <cell r="K83" t="str">
            <v>JB851</v>
          </cell>
          <cell r="L83">
            <v>18</v>
          </cell>
          <cell r="M83" t="str">
            <v>JB842;JB851;JB857</v>
          </cell>
          <cell r="N83" t="str">
            <v>N</v>
          </cell>
        </row>
        <row r="84">
          <cell r="K84" t="str">
            <v>JB852</v>
          </cell>
          <cell r="L84" t="str">
            <v>NA</v>
          </cell>
          <cell r="M84" t="str">
            <v>NA</v>
          </cell>
          <cell r="N84" t="str">
            <v>Y</v>
          </cell>
        </row>
        <row r="85">
          <cell r="K85" t="str">
            <v>JB853</v>
          </cell>
          <cell r="L85">
            <v>19</v>
          </cell>
          <cell r="M85" t="str">
            <v>JB844;JB849;JB853</v>
          </cell>
          <cell r="N85" t="str">
            <v>Y</v>
          </cell>
        </row>
        <row r="86">
          <cell r="K86" t="str">
            <v>JB854</v>
          </cell>
          <cell r="L86" t="str">
            <v>NA</v>
          </cell>
          <cell r="M86" t="str">
            <v>NA</v>
          </cell>
          <cell r="N86" t="str">
            <v>Y</v>
          </cell>
        </row>
        <row r="87">
          <cell r="K87" t="str">
            <v>JB855</v>
          </cell>
          <cell r="L87">
            <v>7</v>
          </cell>
          <cell r="M87" t="str">
            <v>JB840;JB843;JB847;JB850;JB855;JB856</v>
          </cell>
          <cell r="N87" t="str">
            <v>N</v>
          </cell>
        </row>
        <row r="88">
          <cell r="K88" t="str">
            <v>JB856</v>
          </cell>
          <cell r="L88">
            <v>7</v>
          </cell>
          <cell r="M88" t="str">
            <v>JB840;JB843;JB847;JB850;JB855;JB856</v>
          </cell>
          <cell r="N88" t="str">
            <v>N</v>
          </cell>
        </row>
        <row r="89">
          <cell r="K89" t="str">
            <v>JB857</v>
          </cell>
          <cell r="L89">
            <v>18</v>
          </cell>
          <cell r="M89" t="str">
            <v>JB842;JB851;JB857</v>
          </cell>
          <cell r="N89" t="str">
            <v>N</v>
          </cell>
        </row>
        <row r="90">
          <cell r="K90" t="str">
            <v>JB858</v>
          </cell>
          <cell r="L90" t="str">
            <v>NA</v>
          </cell>
          <cell r="M90" t="str">
            <v>NA</v>
          </cell>
          <cell r="N90" t="str">
            <v>Y</v>
          </cell>
        </row>
        <row r="91">
          <cell r="K91" t="str">
            <v>JB859</v>
          </cell>
          <cell r="L91">
            <v>8</v>
          </cell>
          <cell r="M91" t="str">
            <v>JB4;JB593;JB859;JB893;JB905</v>
          </cell>
          <cell r="N91" t="str">
            <v>N</v>
          </cell>
        </row>
        <row r="92">
          <cell r="K92" t="str">
            <v>JB861</v>
          </cell>
          <cell r="L92">
            <v>2</v>
          </cell>
          <cell r="M92" t="str">
            <v>JB1108;JB1112;JB1113;JB1176;JB1177;JB1198;JB1201;JB588;JB861;JB864;JB876;JB890;JB894</v>
          </cell>
          <cell r="N92" t="str">
            <v>N</v>
          </cell>
        </row>
        <row r="93">
          <cell r="K93" t="str">
            <v>JB862</v>
          </cell>
          <cell r="L93" t="str">
            <v>NA</v>
          </cell>
          <cell r="M93" t="str">
            <v>NA</v>
          </cell>
          <cell r="N93" t="str">
            <v>Y</v>
          </cell>
        </row>
        <row r="94">
          <cell r="K94" t="str">
            <v>JB864</v>
          </cell>
          <cell r="L94">
            <v>2</v>
          </cell>
          <cell r="M94" t="str">
            <v>JB1108;JB1112;JB1113;JB1176;JB1177;JB1198;JB1201;JB588;JB861;JB864;JB876;JB890;JB894</v>
          </cell>
          <cell r="N94" t="str">
            <v>Y</v>
          </cell>
        </row>
        <row r="95">
          <cell r="K95" t="str">
            <v>JB866</v>
          </cell>
          <cell r="L95">
            <v>23</v>
          </cell>
          <cell r="M95" t="str">
            <v>JB758;JB866</v>
          </cell>
          <cell r="N95" t="str">
            <v>N</v>
          </cell>
        </row>
        <row r="96">
          <cell r="K96" t="str">
            <v>JB868</v>
          </cell>
          <cell r="L96">
            <v>1</v>
          </cell>
          <cell r="M96" t="str">
            <v>JB1168;JB1169;JB1170;JB1179;JB1204;JB22;JB374;JB50;JB761;JB868;JB906;JB936;JB937;JB940;JB941;JB945;JB892</v>
          </cell>
          <cell r="N96" t="str">
            <v>N</v>
          </cell>
        </row>
        <row r="97">
          <cell r="K97" t="str">
            <v>JB869</v>
          </cell>
          <cell r="L97">
            <v>4</v>
          </cell>
          <cell r="M97" t="str">
            <v>JB1181;JB1182;JB1183;JB1184;JB1195;JB759;JB869;JB897</v>
          </cell>
          <cell r="N97" t="str">
            <v>Y</v>
          </cell>
        </row>
        <row r="98">
          <cell r="K98" t="str">
            <v>JB870</v>
          </cell>
          <cell r="L98">
            <v>17</v>
          </cell>
          <cell r="M98" t="str">
            <v>JB1111;JB870;JB898</v>
          </cell>
          <cell r="N98" t="str">
            <v>Y</v>
          </cell>
        </row>
        <row r="99">
          <cell r="K99" t="str">
            <v>JB871</v>
          </cell>
          <cell r="L99" t="str">
            <v>NA</v>
          </cell>
          <cell r="M99" t="str">
            <v>NA</v>
          </cell>
          <cell r="N99" t="str">
            <v>Y</v>
          </cell>
        </row>
        <row r="100">
          <cell r="K100" t="str">
            <v>JB872</v>
          </cell>
          <cell r="L100">
            <v>12</v>
          </cell>
          <cell r="M100" t="str">
            <v>JB1203;JB592;JB872;JB912;JB915</v>
          </cell>
          <cell r="N100" t="str">
            <v>Y</v>
          </cell>
        </row>
        <row r="101">
          <cell r="K101" t="str">
            <v>JB873</v>
          </cell>
          <cell r="L101" t="str">
            <v>NA</v>
          </cell>
          <cell r="M101" t="str">
            <v>NA</v>
          </cell>
          <cell r="N101" t="str">
            <v>Y</v>
          </cell>
        </row>
        <row r="102">
          <cell r="K102" t="str">
            <v>JB874</v>
          </cell>
          <cell r="L102">
            <v>24</v>
          </cell>
          <cell r="M102" t="str">
            <v>JB874;JB594</v>
          </cell>
          <cell r="N102" t="str">
            <v>Y</v>
          </cell>
        </row>
        <row r="103">
          <cell r="K103" t="str">
            <v>JB875</v>
          </cell>
          <cell r="L103" t="str">
            <v>NA</v>
          </cell>
          <cell r="M103" t="str">
            <v>NA</v>
          </cell>
          <cell r="N103" t="str">
            <v>Y</v>
          </cell>
        </row>
        <row r="104">
          <cell r="K104" t="str">
            <v>JB876</v>
          </cell>
          <cell r="L104">
            <v>2</v>
          </cell>
          <cell r="M104" t="str">
            <v>JB1108;JB1112;JB1113;JB1176;JB1177;JB1198;JB1201;JB588;JB861;JB864;JB876;JB890;JB894</v>
          </cell>
          <cell r="N104" t="str">
            <v>N</v>
          </cell>
        </row>
        <row r="105">
          <cell r="K105" t="str">
            <v>JB877</v>
          </cell>
          <cell r="L105">
            <v>14</v>
          </cell>
          <cell r="M105" t="str">
            <v>JB1166;JB1172;JB877;JB939</v>
          </cell>
          <cell r="N105" t="str">
            <v>N</v>
          </cell>
        </row>
        <row r="106">
          <cell r="K106" t="str">
            <v>JB878</v>
          </cell>
          <cell r="L106">
            <v>9</v>
          </cell>
          <cell r="M106" t="str">
            <v>JB878;JB880;JB881;JB882;JB883</v>
          </cell>
          <cell r="N106" t="str">
            <v>Y</v>
          </cell>
        </row>
        <row r="107">
          <cell r="K107" t="str">
            <v>JB879</v>
          </cell>
          <cell r="L107" t="str">
            <v>NA</v>
          </cell>
          <cell r="M107" t="str">
            <v>NA</v>
          </cell>
          <cell r="N107" t="str">
            <v>Y</v>
          </cell>
        </row>
        <row r="108">
          <cell r="K108" t="str">
            <v>JB880</v>
          </cell>
          <cell r="L108">
            <v>9</v>
          </cell>
          <cell r="M108" t="str">
            <v>JB878;JB880;JB881;JB882;JB883</v>
          </cell>
          <cell r="N108" t="str">
            <v>N</v>
          </cell>
        </row>
        <row r="109">
          <cell r="K109" t="str">
            <v>JB881</v>
          </cell>
          <cell r="L109">
            <v>9</v>
          </cell>
          <cell r="M109" t="str">
            <v>JB878;JB880;JB881;JB882;JB883</v>
          </cell>
          <cell r="N109" t="str">
            <v>N</v>
          </cell>
        </row>
        <row r="110">
          <cell r="K110" t="str">
            <v>JB882</v>
          </cell>
          <cell r="L110">
            <v>9</v>
          </cell>
          <cell r="M110" t="str">
            <v>JB878;JB880;JB881;JB882;JB883</v>
          </cell>
          <cell r="N110" t="str">
            <v>N</v>
          </cell>
        </row>
        <row r="111">
          <cell r="K111" t="str">
            <v>JB883</v>
          </cell>
          <cell r="L111">
            <v>9</v>
          </cell>
          <cell r="M111" t="str">
            <v>JB878;JB880;JB881;JB882;JB883</v>
          </cell>
          <cell r="N111" t="str">
            <v>N</v>
          </cell>
        </row>
        <row r="112">
          <cell r="K112" t="str">
            <v>JB884</v>
          </cell>
          <cell r="L112" t="str">
            <v>NA</v>
          </cell>
          <cell r="M112" t="str">
            <v>NA</v>
          </cell>
          <cell r="N112" t="str">
            <v>Y</v>
          </cell>
        </row>
        <row r="113">
          <cell r="K113" t="str">
            <v>JB885</v>
          </cell>
          <cell r="L113">
            <v>5</v>
          </cell>
          <cell r="M113" t="str">
            <v>JB760;JB885;JB886;JB887;JB888;JB889;JB891</v>
          </cell>
          <cell r="N113" t="str">
            <v>N</v>
          </cell>
        </row>
        <row r="114">
          <cell r="K114" t="str">
            <v>JB886</v>
          </cell>
          <cell r="L114">
            <v>5</v>
          </cell>
          <cell r="M114" t="str">
            <v>JB760;JB885;JB886;JB887;JB888;JB889;JB891</v>
          </cell>
          <cell r="N114" t="str">
            <v>N</v>
          </cell>
        </row>
        <row r="115">
          <cell r="K115" t="str">
            <v>JB887</v>
          </cell>
          <cell r="L115">
            <v>5</v>
          </cell>
          <cell r="M115" t="str">
            <v>JB760;JB885;JB886;JB887;JB888;JB889;JB891</v>
          </cell>
          <cell r="N115" t="str">
            <v>N</v>
          </cell>
        </row>
        <row r="116">
          <cell r="K116" t="str">
            <v>JB888</v>
          </cell>
          <cell r="L116">
            <v>5</v>
          </cell>
          <cell r="M116" t="str">
            <v>JB760;JB885;JB886;JB887;JB888;JB889;JB891</v>
          </cell>
          <cell r="N116" t="str">
            <v>N</v>
          </cell>
        </row>
        <row r="117">
          <cell r="K117" t="str">
            <v>JB889</v>
          </cell>
          <cell r="L117">
            <v>5</v>
          </cell>
          <cell r="M117" t="str">
            <v>JB760;JB885;JB886;JB887;JB888;JB889;JB891</v>
          </cell>
          <cell r="N117" t="str">
            <v>N</v>
          </cell>
        </row>
        <row r="118">
          <cell r="K118" t="str">
            <v>JB890</v>
          </cell>
          <cell r="L118">
            <v>2</v>
          </cell>
          <cell r="M118" t="str">
            <v>JB1108;JB1112;JB1113;JB1176;JB1177;JB1198;JB1201;JB588;JB861;JB864;JB876;JB890;JB894</v>
          </cell>
          <cell r="N118" t="str">
            <v>N</v>
          </cell>
        </row>
        <row r="119">
          <cell r="K119" t="str">
            <v>JB891</v>
          </cell>
          <cell r="L119">
            <v>5</v>
          </cell>
          <cell r="M119" t="str">
            <v>JB760;JB885;JB886;JB887;JB888;JB889;JB891</v>
          </cell>
          <cell r="N119" t="str">
            <v>N</v>
          </cell>
        </row>
        <row r="120">
          <cell r="K120" t="str">
            <v>JB892</v>
          </cell>
          <cell r="L120">
            <v>1</v>
          </cell>
          <cell r="M120" t="str">
            <v>JB1168;JB1169;JB1170;JB1179;JB1204;JB22;JB374;JB50;JB761;JB868;JB906;JB936;JB937;JB940;JB941;JB945;JB892</v>
          </cell>
          <cell r="N120" t="str">
            <v>N</v>
          </cell>
        </row>
        <row r="121">
          <cell r="K121" t="str">
            <v>JB893</v>
          </cell>
          <cell r="L121">
            <v>8</v>
          </cell>
          <cell r="M121" t="str">
            <v>JB4;JB593;JB859;JB893;JB905</v>
          </cell>
          <cell r="N121" t="str">
            <v>N</v>
          </cell>
        </row>
        <row r="122">
          <cell r="K122" t="str">
            <v>JB894</v>
          </cell>
          <cell r="L122">
            <v>2</v>
          </cell>
          <cell r="M122" t="str">
            <v>JB1108;JB1112;JB1113;JB1176;JB1177;JB1198;JB1201;JB588;JB861;JB864;JB876;JB890;JB894</v>
          </cell>
          <cell r="N122" t="str">
            <v>N</v>
          </cell>
        </row>
        <row r="123">
          <cell r="K123" t="str">
            <v>JB897</v>
          </cell>
          <cell r="L123">
            <v>4</v>
          </cell>
          <cell r="M123" t="str">
            <v>JB1181;JB1182;JB1183;JB1184;JB1195;JB759;JB869;JB897</v>
          </cell>
          <cell r="N123" t="str">
            <v>N</v>
          </cell>
        </row>
        <row r="124">
          <cell r="K124" t="str">
            <v>JB898</v>
          </cell>
          <cell r="L124">
            <v>17</v>
          </cell>
          <cell r="M124" t="str">
            <v>JB1111;JB870;JB898</v>
          </cell>
          <cell r="N124" t="str">
            <v>N</v>
          </cell>
        </row>
        <row r="125">
          <cell r="K125" t="str">
            <v>JB899</v>
          </cell>
          <cell r="L125">
            <v>13</v>
          </cell>
          <cell r="M125" t="str">
            <v>JB1185;JB1186;JB1187;JB1188;JB899</v>
          </cell>
          <cell r="N125" t="str">
            <v>Y</v>
          </cell>
        </row>
        <row r="126">
          <cell r="K126" t="str">
            <v>JB900</v>
          </cell>
          <cell r="L126">
            <v>3</v>
          </cell>
          <cell r="M126" t="str">
            <v>JB1114;JB1175;JB1189;JB1190;JB1191;JB1192;JB1193;JB1194;JB900;JB901</v>
          </cell>
          <cell r="N126" t="str">
            <v>Y</v>
          </cell>
        </row>
        <row r="127">
          <cell r="K127" t="str">
            <v>JB901</v>
          </cell>
          <cell r="L127">
            <v>3</v>
          </cell>
          <cell r="M127" t="str">
            <v>JB1114;JB1175;JB1189;JB1190;JB1191;JB1192;JB1193;JB1194;JB900;JB901</v>
          </cell>
          <cell r="N127" t="str">
            <v>N</v>
          </cell>
        </row>
        <row r="128">
          <cell r="K128" t="str">
            <v>JB902</v>
          </cell>
          <cell r="L128">
            <v>21</v>
          </cell>
          <cell r="M128" t="str">
            <v>JB1196;JB902</v>
          </cell>
          <cell r="N128" t="str">
            <v>Y</v>
          </cell>
        </row>
        <row r="129">
          <cell r="K129" t="str">
            <v>JB905</v>
          </cell>
          <cell r="L129">
            <v>8</v>
          </cell>
          <cell r="M129" t="str">
            <v>JB4;JB593;JB859;JB893;JB905</v>
          </cell>
          <cell r="N129" t="str">
            <v>N</v>
          </cell>
        </row>
        <row r="130">
          <cell r="K130" t="str">
            <v>JB906</v>
          </cell>
          <cell r="L130">
            <v>1</v>
          </cell>
          <cell r="M130" t="str">
            <v>JB1168;JB1169;JB1170;JB1179;JB1204;JB22;JB374;JB50;JB761;JB868;JB906;JB936;JB937;JB940;JB941;JB945;JB892</v>
          </cell>
          <cell r="N130" t="str">
            <v>N</v>
          </cell>
        </row>
        <row r="131">
          <cell r="K131" t="str">
            <v>JB907</v>
          </cell>
          <cell r="L131">
            <v>10</v>
          </cell>
          <cell r="M131" t="str">
            <v>JB907;JB908;JB929;JB944;JB947</v>
          </cell>
          <cell r="N131" t="str">
            <v>N</v>
          </cell>
        </row>
        <row r="132">
          <cell r="K132" t="str">
            <v>JB908</v>
          </cell>
          <cell r="L132">
            <v>10</v>
          </cell>
          <cell r="M132" t="str">
            <v>JB907;JB908;JB929;JB944;JB947</v>
          </cell>
          <cell r="N132" t="str">
            <v>N</v>
          </cell>
        </row>
        <row r="133">
          <cell r="K133" t="str">
            <v>JB909</v>
          </cell>
          <cell r="L133">
            <v>11</v>
          </cell>
          <cell r="M133" t="str">
            <v>JB1202;JB909;JB910;JB946;JB948</v>
          </cell>
          <cell r="N133" t="str">
            <v>N</v>
          </cell>
        </row>
        <row r="134">
          <cell r="K134" t="str">
            <v>JB910</v>
          </cell>
          <cell r="L134">
            <v>11</v>
          </cell>
          <cell r="M134" t="str">
            <v>JB1202;JB909;JB910;JB946;JB948</v>
          </cell>
          <cell r="N134" t="str">
            <v>Y</v>
          </cell>
        </row>
        <row r="135">
          <cell r="K135" t="str">
            <v>JB911</v>
          </cell>
          <cell r="L135">
            <v>15</v>
          </cell>
          <cell r="M135" t="str">
            <v>JB1109;JB1115;JB762;JB911</v>
          </cell>
          <cell r="N135" t="str">
            <v>N</v>
          </cell>
        </row>
        <row r="136">
          <cell r="K136" t="str">
            <v>JB912</v>
          </cell>
          <cell r="L136">
            <v>12</v>
          </cell>
          <cell r="M136" t="str">
            <v>JB1203;JB592;JB872;JB912;JB915</v>
          </cell>
          <cell r="N136" t="str">
            <v>N</v>
          </cell>
        </row>
        <row r="137">
          <cell r="K137" t="str">
            <v>JB913</v>
          </cell>
          <cell r="L137" t="str">
            <v>NA</v>
          </cell>
          <cell r="M137" t="str">
            <v>NA</v>
          </cell>
          <cell r="N137" t="str">
            <v>Y</v>
          </cell>
        </row>
        <row r="138">
          <cell r="K138" t="str">
            <v>JB914</v>
          </cell>
          <cell r="L138">
            <v>6</v>
          </cell>
          <cell r="M138" t="str">
            <v>JB1116;JB1153;JB1178;JB1199;JB763;JB914</v>
          </cell>
          <cell r="N138" t="str">
            <v>Y</v>
          </cell>
        </row>
        <row r="139">
          <cell r="K139" t="str">
            <v>JB915</v>
          </cell>
          <cell r="L139">
            <v>12</v>
          </cell>
          <cell r="M139" t="str">
            <v>JB1203;JB592;JB872;JB912;JB915</v>
          </cell>
          <cell r="N139" t="str">
            <v>N</v>
          </cell>
        </row>
        <row r="140">
          <cell r="K140" t="str">
            <v>JB916</v>
          </cell>
          <cell r="L140" t="str">
            <v>NA</v>
          </cell>
          <cell r="M140" t="str">
            <v>NA</v>
          </cell>
          <cell r="N140" t="str">
            <v>Y</v>
          </cell>
        </row>
        <row r="141">
          <cell r="K141" t="str">
            <v>JB917</v>
          </cell>
          <cell r="L141" t="str">
            <v>NA</v>
          </cell>
          <cell r="M141" t="str">
            <v>NA</v>
          </cell>
          <cell r="N141" t="str">
            <v>Y</v>
          </cell>
        </row>
        <row r="142">
          <cell r="K142" t="str">
            <v>JB918</v>
          </cell>
          <cell r="L142" t="str">
            <v>NA</v>
          </cell>
          <cell r="M142" t="str">
            <v>NA</v>
          </cell>
          <cell r="N142" t="str">
            <v>Y</v>
          </cell>
        </row>
        <row r="143">
          <cell r="K143" t="str">
            <v>JB929</v>
          </cell>
          <cell r="L143">
            <v>10</v>
          </cell>
          <cell r="M143" t="str">
            <v>JB907;JB908;JB929;JB944;JB947</v>
          </cell>
          <cell r="N143" t="str">
            <v>Y</v>
          </cell>
        </row>
        <row r="144">
          <cell r="K144" t="str">
            <v>JB930</v>
          </cell>
          <cell r="L144" t="str">
            <v>NA</v>
          </cell>
          <cell r="M144" t="str">
            <v>NA</v>
          </cell>
          <cell r="N144" t="str">
            <v>Y</v>
          </cell>
        </row>
        <row r="145">
          <cell r="K145" t="str">
            <v>JB931</v>
          </cell>
          <cell r="L145" t="str">
            <v>NA</v>
          </cell>
          <cell r="M145" t="str">
            <v>NA</v>
          </cell>
          <cell r="N145" t="str">
            <v>Y</v>
          </cell>
        </row>
        <row r="146">
          <cell r="K146" t="str">
            <v>JB932</v>
          </cell>
          <cell r="L146">
            <v>16</v>
          </cell>
          <cell r="M146" t="str">
            <v>JB932;JB933;JB934</v>
          </cell>
          <cell r="N146" t="str">
            <v>N</v>
          </cell>
        </row>
        <row r="147">
          <cell r="K147" t="str">
            <v>JB933</v>
          </cell>
          <cell r="L147">
            <v>16</v>
          </cell>
          <cell r="M147" t="str">
            <v>JB932;JB933;JB934</v>
          </cell>
          <cell r="N147" t="str">
            <v>N</v>
          </cell>
        </row>
        <row r="148">
          <cell r="K148" t="str">
            <v>JB934</v>
          </cell>
          <cell r="L148">
            <v>16</v>
          </cell>
          <cell r="M148" t="str">
            <v>JB932;JB933;JB934</v>
          </cell>
          <cell r="N148" t="str">
            <v>Y</v>
          </cell>
        </row>
        <row r="149">
          <cell r="K149" t="str">
            <v>JB936</v>
          </cell>
          <cell r="L149">
            <v>1</v>
          </cell>
          <cell r="M149" t="str">
            <v>JB1168;JB1169;JB1170;JB1179;JB1204;JB22;JB374;JB50;JB761;JB868;JB906;JB936;JB937;JB940;JB941;JB945;JB892</v>
          </cell>
          <cell r="N149" t="str">
            <v>N</v>
          </cell>
        </row>
        <row r="150">
          <cell r="K150" t="str">
            <v>JB937</v>
          </cell>
          <cell r="L150">
            <v>1</v>
          </cell>
          <cell r="M150" t="str">
            <v>JB1168;JB1169;JB1170;JB1179;JB1204;JB22;JB374;JB50;JB761;JB868;JB906;JB936;JB937;JB940;JB941;JB945;JB892</v>
          </cell>
          <cell r="N150" t="str">
            <v>N</v>
          </cell>
        </row>
        <row r="151">
          <cell r="K151" t="str">
            <v>JB938</v>
          </cell>
          <cell r="L151" t="str">
            <v>NA</v>
          </cell>
          <cell r="M151" t="str">
            <v>NA</v>
          </cell>
          <cell r="N151" t="str">
            <v>Y</v>
          </cell>
        </row>
        <row r="152">
          <cell r="K152" t="str">
            <v>JB939</v>
          </cell>
          <cell r="L152">
            <v>14</v>
          </cell>
          <cell r="M152" t="str">
            <v>JB1166;JB1172;JB877;JB939</v>
          </cell>
          <cell r="N152" t="str">
            <v>Y</v>
          </cell>
        </row>
        <row r="153">
          <cell r="K153" t="str">
            <v>JB940</v>
          </cell>
          <cell r="L153">
            <v>1</v>
          </cell>
          <cell r="M153" t="str">
            <v>JB1168;JB1169;JB1170;JB1179;JB1204;JB22;JB374;JB50;JB761;JB868;JB906;JB936;JB937;JB940;JB941;JB945;JB892</v>
          </cell>
          <cell r="N153" t="str">
            <v>N</v>
          </cell>
        </row>
        <row r="154">
          <cell r="K154" t="str">
            <v>JB941</v>
          </cell>
          <cell r="L154">
            <v>1</v>
          </cell>
          <cell r="M154" t="str">
            <v>JB1168;JB1169;JB1170;JB1179;JB1204;JB22;JB374;JB50;JB761;JB868;JB906;JB936;JB937;JB940;JB941;JB945;JB892</v>
          </cell>
          <cell r="N154" t="str">
            <v>N</v>
          </cell>
        </row>
        <row r="155">
          <cell r="K155" t="str">
            <v>JB942</v>
          </cell>
          <cell r="L155" t="str">
            <v>NA</v>
          </cell>
          <cell r="M155" t="str">
            <v>NA</v>
          </cell>
          <cell r="N155" t="str">
            <v>Y</v>
          </cell>
        </row>
        <row r="156">
          <cell r="K156" t="str">
            <v>JB943</v>
          </cell>
          <cell r="L156" t="str">
            <v>NA</v>
          </cell>
          <cell r="M156" t="str">
            <v>NA</v>
          </cell>
          <cell r="N156" t="str">
            <v>Y</v>
          </cell>
        </row>
        <row r="157">
          <cell r="K157" t="str">
            <v>JB944</v>
          </cell>
          <cell r="L157">
            <v>10</v>
          </cell>
          <cell r="M157" t="str">
            <v>JB907;JB908;JB929;JB944;JB947</v>
          </cell>
          <cell r="N157" t="str">
            <v>N</v>
          </cell>
        </row>
        <row r="158">
          <cell r="K158" t="str">
            <v>JB945</v>
          </cell>
          <cell r="L158">
            <v>1</v>
          </cell>
          <cell r="M158" t="str">
            <v>JB1168;JB1169;JB1170;JB1179;JB1204;JB22;JB374;JB50;JB761;JB868;JB906;JB936;JB937;JB940;JB941;JB945;JB892</v>
          </cell>
          <cell r="N158" t="str">
            <v>N</v>
          </cell>
        </row>
        <row r="159">
          <cell r="K159" t="str">
            <v>JB946</v>
          </cell>
          <cell r="L159">
            <v>11</v>
          </cell>
          <cell r="M159" t="str">
            <v>JB1202;JB909;JB910;JB946;JB948</v>
          </cell>
          <cell r="N159" t="str">
            <v>N</v>
          </cell>
        </row>
        <row r="160">
          <cell r="K160" t="str">
            <v>JB947</v>
          </cell>
          <cell r="L160">
            <v>10</v>
          </cell>
          <cell r="M160" t="str">
            <v>JB907;JB908;JB929;JB944;JB947</v>
          </cell>
          <cell r="N160" t="str">
            <v>N</v>
          </cell>
        </row>
        <row r="161">
          <cell r="K161" t="str">
            <v>JB948</v>
          </cell>
          <cell r="L161">
            <v>11</v>
          </cell>
          <cell r="M161" t="str">
            <v>JB1202;JB909;JB910;JB946;JB948</v>
          </cell>
          <cell r="N161" t="str">
            <v>N</v>
          </cell>
        </row>
        <row r="162">
          <cell r="K162" t="str">
            <v>JB952</v>
          </cell>
          <cell r="L162">
            <v>25</v>
          </cell>
          <cell r="M162" t="str">
            <v>JB952;JB953</v>
          </cell>
          <cell r="N162" t="str">
            <v>N</v>
          </cell>
        </row>
        <row r="163">
          <cell r="K163" t="str">
            <v>JB953</v>
          </cell>
          <cell r="L163">
            <v>25</v>
          </cell>
          <cell r="M163" t="str">
            <v>JB952;JB953</v>
          </cell>
          <cell r="N163" t="str">
            <v>Y</v>
          </cell>
        </row>
      </sheetData>
      <sheetData sheetId="7" refreshError="1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08-11 p2.56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N36"/>
  <sheetViews>
    <sheetView tabSelected="1" workbookViewId="0">
      <selection activeCell="H28" sqref="H28"/>
    </sheetView>
  </sheetViews>
  <sheetFormatPr defaultColWidth="11.5546875" defaultRowHeight="15" x14ac:dyDescent="0.2"/>
  <cols>
    <col min="1" max="1" width="15" customWidth="1"/>
    <col min="2" max="3" width="6.6640625" bestFit="1" customWidth="1"/>
    <col min="4" max="4" width="22.6640625" bestFit="1" customWidth="1"/>
    <col min="5" max="5" width="23.109375" bestFit="1" customWidth="1"/>
    <col min="6" max="7" width="16.44140625" customWidth="1"/>
    <col min="8" max="8" width="13.88671875" customWidth="1"/>
    <col min="9" max="10" width="16.109375" customWidth="1"/>
    <col min="11" max="11" width="17.44140625" customWidth="1"/>
    <col min="12" max="12" width="7.33203125" customWidth="1"/>
    <col min="13" max="13" width="9.5546875" customWidth="1"/>
    <col min="14" max="14" width="12.109375" customWidth="1"/>
  </cols>
  <sheetData>
    <row r="1" spans="1:14" ht="15.75" x14ac:dyDescent="0.25">
      <c r="A1" s="2" t="s">
        <v>33</v>
      </c>
      <c r="B1" s="2"/>
      <c r="C1" s="2"/>
      <c r="D1" s="2"/>
      <c r="E1" s="2"/>
    </row>
    <row r="2" spans="1:14" x14ac:dyDescent="0.2">
      <c r="A2" s="1" t="s">
        <v>25</v>
      </c>
      <c r="B2" s="1"/>
      <c r="C2" s="1"/>
      <c r="D2" s="1"/>
      <c r="E2" s="1"/>
    </row>
    <row r="3" spans="1:14" ht="15.75" x14ac:dyDescent="0.25">
      <c r="A3" s="2"/>
      <c r="B3" s="2"/>
      <c r="C3" s="2"/>
      <c r="D3" s="2"/>
      <c r="E3" s="2"/>
    </row>
    <row r="4" spans="1:14" ht="15.75" x14ac:dyDescent="0.25">
      <c r="A4" s="7" t="s">
        <v>15</v>
      </c>
      <c r="B4" s="7" t="s">
        <v>28</v>
      </c>
      <c r="C4" s="7" t="s">
        <v>29</v>
      </c>
      <c r="D4" s="7" t="s">
        <v>31</v>
      </c>
      <c r="E4" s="7" t="s">
        <v>32</v>
      </c>
      <c r="F4" s="8" t="s">
        <v>16</v>
      </c>
      <c r="G4" s="8" t="s">
        <v>17</v>
      </c>
      <c r="H4" s="8" t="s">
        <v>18</v>
      </c>
      <c r="I4" s="8" t="s">
        <v>19</v>
      </c>
      <c r="J4" s="8" t="s">
        <v>26</v>
      </c>
      <c r="K4" s="8" t="s">
        <v>27</v>
      </c>
      <c r="L4" s="8" t="s">
        <v>20</v>
      </c>
      <c r="M4" s="8" t="s">
        <v>21</v>
      </c>
      <c r="N4" s="8" t="s">
        <v>22</v>
      </c>
    </row>
    <row r="5" spans="1:14" x14ac:dyDescent="0.2">
      <c r="A5" s="9">
        <v>1</v>
      </c>
      <c r="B5" s="9" t="s">
        <v>10</v>
      </c>
      <c r="C5" s="9" t="s">
        <v>8</v>
      </c>
      <c r="D5" s="12">
        <v>52</v>
      </c>
      <c r="E5" s="12">
        <v>469</v>
      </c>
      <c r="F5" s="10">
        <v>29</v>
      </c>
      <c r="G5" s="10">
        <v>0</v>
      </c>
      <c r="H5" s="10">
        <v>54</v>
      </c>
      <c r="I5" s="10">
        <v>34</v>
      </c>
      <c r="J5" s="10">
        <f>F5+G5</f>
        <v>29</v>
      </c>
      <c r="K5" s="10">
        <f>H5+I5</f>
        <v>88</v>
      </c>
      <c r="L5" s="10">
        <v>83</v>
      </c>
      <c r="M5" s="10">
        <v>34</v>
      </c>
      <c r="N5" s="10">
        <v>117</v>
      </c>
    </row>
    <row r="6" spans="1:14" x14ac:dyDescent="0.2">
      <c r="A6" s="9">
        <v>2</v>
      </c>
      <c r="B6" s="9" t="s">
        <v>1</v>
      </c>
      <c r="C6" s="9" t="s">
        <v>2</v>
      </c>
      <c r="D6" s="12">
        <v>43</v>
      </c>
      <c r="E6" s="12">
        <v>506</v>
      </c>
      <c r="F6" s="10">
        <v>29</v>
      </c>
      <c r="G6" s="10">
        <v>0</v>
      </c>
      <c r="H6" s="10">
        <v>20</v>
      </c>
      <c r="I6" s="10">
        <v>32</v>
      </c>
      <c r="J6" s="10">
        <f t="shared" ref="J6:J14" si="0">F6+G6</f>
        <v>29</v>
      </c>
      <c r="K6" s="10">
        <f t="shared" ref="K6:K14" si="1">H6+I6</f>
        <v>52</v>
      </c>
      <c r="L6" s="10">
        <v>49</v>
      </c>
      <c r="M6" s="10">
        <v>32</v>
      </c>
      <c r="N6" s="10">
        <v>81</v>
      </c>
    </row>
    <row r="7" spans="1:14" ht="15.75" x14ac:dyDescent="0.25">
      <c r="A7" s="5" t="s">
        <v>23</v>
      </c>
      <c r="B7" s="5"/>
      <c r="C7" s="5"/>
      <c r="D7" s="14"/>
      <c r="E7" s="5"/>
      <c r="F7" s="6">
        <v>19</v>
      </c>
      <c r="G7" s="6">
        <v>0</v>
      </c>
      <c r="H7" s="6">
        <v>1</v>
      </c>
      <c r="I7" s="6">
        <v>15</v>
      </c>
      <c r="J7" s="6">
        <f t="shared" si="0"/>
        <v>19</v>
      </c>
      <c r="K7" s="6">
        <f t="shared" si="1"/>
        <v>16</v>
      </c>
      <c r="L7" s="6">
        <v>20</v>
      </c>
      <c r="M7" s="6">
        <v>15</v>
      </c>
      <c r="N7" s="6">
        <v>35</v>
      </c>
    </row>
    <row r="8" spans="1:14" x14ac:dyDescent="0.2">
      <c r="A8" s="9">
        <v>3</v>
      </c>
      <c r="B8" s="9" t="s">
        <v>4</v>
      </c>
      <c r="C8" s="9" t="s">
        <v>3</v>
      </c>
      <c r="D8" s="12">
        <v>70</v>
      </c>
      <c r="E8" s="12">
        <v>509</v>
      </c>
      <c r="F8" s="10">
        <v>19</v>
      </c>
      <c r="G8" s="10">
        <v>1</v>
      </c>
      <c r="H8" s="10">
        <v>42</v>
      </c>
      <c r="I8" s="10">
        <v>219</v>
      </c>
      <c r="J8" s="10">
        <f t="shared" si="0"/>
        <v>20</v>
      </c>
      <c r="K8" s="10">
        <f t="shared" si="1"/>
        <v>261</v>
      </c>
      <c r="L8" s="10">
        <v>61</v>
      </c>
      <c r="M8" s="10">
        <v>220</v>
      </c>
      <c r="N8" s="10">
        <v>281</v>
      </c>
    </row>
    <row r="9" spans="1:14" x14ac:dyDescent="0.2">
      <c r="A9" s="9">
        <v>4</v>
      </c>
      <c r="B9" s="9" t="s">
        <v>0</v>
      </c>
      <c r="C9" s="9" t="s">
        <v>14</v>
      </c>
      <c r="D9" s="12">
        <v>12</v>
      </c>
      <c r="E9" s="12">
        <v>37</v>
      </c>
      <c r="F9" s="10">
        <v>1</v>
      </c>
      <c r="G9" s="10">
        <v>0</v>
      </c>
      <c r="H9" s="10">
        <v>85</v>
      </c>
      <c r="I9" s="10">
        <v>47</v>
      </c>
      <c r="J9" s="10">
        <f t="shared" si="0"/>
        <v>1</v>
      </c>
      <c r="K9" s="10">
        <f t="shared" si="1"/>
        <v>132</v>
      </c>
      <c r="L9" s="10">
        <v>86</v>
      </c>
      <c r="M9" s="10">
        <v>47</v>
      </c>
      <c r="N9" s="10">
        <v>133</v>
      </c>
    </row>
    <row r="10" spans="1:14" x14ac:dyDescent="0.2">
      <c r="A10" s="9">
        <v>5</v>
      </c>
      <c r="B10" s="9" t="s">
        <v>5</v>
      </c>
      <c r="C10" s="9" t="s">
        <v>6</v>
      </c>
      <c r="D10" s="12">
        <v>85</v>
      </c>
      <c r="E10" s="12">
        <v>489</v>
      </c>
      <c r="F10" s="10">
        <v>15</v>
      </c>
      <c r="G10" s="10">
        <v>0</v>
      </c>
      <c r="H10" s="10">
        <v>101</v>
      </c>
      <c r="I10" s="10">
        <v>44</v>
      </c>
      <c r="J10" s="10">
        <f t="shared" si="0"/>
        <v>15</v>
      </c>
      <c r="K10" s="10">
        <f t="shared" si="1"/>
        <v>145</v>
      </c>
      <c r="L10" s="10">
        <v>116</v>
      </c>
      <c r="M10" s="10">
        <v>44</v>
      </c>
      <c r="N10" s="10">
        <v>160</v>
      </c>
    </row>
    <row r="11" spans="1:14" s="11" customFormat="1" x14ac:dyDescent="0.2">
      <c r="A11" s="9">
        <v>6</v>
      </c>
      <c r="B11" s="9" t="s">
        <v>9</v>
      </c>
      <c r="C11" s="9" t="s">
        <v>7</v>
      </c>
      <c r="D11" s="12">
        <v>37</v>
      </c>
      <c r="E11" s="12">
        <v>545</v>
      </c>
      <c r="F11" s="10">
        <v>7</v>
      </c>
      <c r="G11" s="10">
        <v>0</v>
      </c>
      <c r="H11" s="10">
        <v>44</v>
      </c>
      <c r="I11" s="10">
        <v>241</v>
      </c>
      <c r="J11" s="10">
        <f t="shared" si="0"/>
        <v>7</v>
      </c>
      <c r="K11" s="10">
        <f t="shared" si="1"/>
        <v>285</v>
      </c>
      <c r="L11" s="10">
        <v>51</v>
      </c>
      <c r="M11" s="10">
        <v>241</v>
      </c>
      <c r="N11" s="10">
        <v>292</v>
      </c>
    </row>
    <row r="12" spans="1:14" x14ac:dyDescent="0.2">
      <c r="A12" s="9">
        <v>7</v>
      </c>
      <c r="B12" s="9" t="s">
        <v>11</v>
      </c>
      <c r="C12" s="9" t="s">
        <v>13</v>
      </c>
      <c r="D12" s="12">
        <v>16</v>
      </c>
      <c r="E12" s="12">
        <v>49</v>
      </c>
      <c r="F12" s="10">
        <v>5</v>
      </c>
      <c r="G12" s="10">
        <v>0</v>
      </c>
      <c r="H12" s="10">
        <v>42</v>
      </c>
      <c r="I12" s="10">
        <v>77</v>
      </c>
      <c r="J12" s="10">
        <f t="shared" si="0"/>
        <v>5</v>
      </c>
      <c r="K12" s="10">
        <f t="shared" si="1"/>
        <v>119</v>
      </c>
      <c r="L12" s="10">
        <v>47</v>
      </c>
      <c r="M12" s="10">
        <v>77</v>
      </c>
      <c r="N12" s="10">
        <v>124</v>
      </c>
    </row>
    <row r="13" spans="1:14" ht="15.75" x14ac:dyDescent="0.25">
      <c r="A13" s="5" t="s">
        <v>24</v>
      </c>
      <c r="B13" s="5"/>
      <c r="C13" s="5"/>
      <c r="D13" s="14"/>
      <c r="E13" s="5"/>
      <c r="F13" s="6">
        <v>5</v>
      </c>
      <c r="G13" s="6">
        <v>0</v>
      </c>
      <c r="H13" s="6">
        <v>33</v>
      </c>
      <c r="I13" s="6">
        <v>12</v>
      </c>
      <c r="J13" s="6">
        <f t="shared" si="0"/>
        <v>5</v>
      </c>
      <c r="K13" s="6">
        <f t="shared" si="1"/>
        <v>45</v>
      </c>
      <c r="L13" s="6">
        <v>38</v>
      </c>
      <c r="M13" s="6">
        <v>12</v>
      </c>
      <c r="N13" s="6">
        <v>50</v>
      </c>
    </row>
    <row r="14" spans="1:14" x14ac:dyDescent="0.2">
      <c r="A14" s="9">
        <v>8</v>
      </c>
      <c r="B14" s="9" t="s">
        <v>11</v>
      </c>
      <c r="C14" s="9" t="s">
        <v>12</v>
      </c>
      <c r="D14" s="12">
        <v>15</v>
      </c>
      <c r="E14" s="12">
        <v>53</v>
      </c>
      <c r="F14" s="10">
        <v>5</v>
      </c>
      <c r="G14" s="10">
        <v>0</v>
      </c>
      <c r="H14" s="10">
        <v>42</v>
      </c>
      <c r="I14" s="10">
        <v>22</v>
      </c>
      <c r="J14" s="10">
        <f t="shared" si="0"/>
        <v>5</v>
      </c>
      <c r="K14" s="10">
        <f t="shared" si="1"/>
        <v>64</v>
      </c>
      <c r="L14" s="10">
        <v>47</v>
      </c>
      <c r="M14" s="10">
        <v>22</v>
      </c>
      <c r="N14" s="10">
        <v>69</v>
      </c>
    </row>
    <row r="15" spans="1:14" ht="15.75" x14ac:dyDescent="0.25">
      <c r="A15" s="13" t="s">
        <v>30</v>
      </c>
      <c r="B15" s="13"/>
      <c r="C15" s="13"/>
      <c r="D15" s="13">
        <f>AVERAGE(D5:D14)</f>
        <v>41.25</v>
      </c>
      <c r="E15" s="13">
        <f>AVERAGE(E5:E14)</f>
        <v>332.125</v>
      </c>
      <c r="F15" s="3"/>
      <c r="G15" s="3"/>
      <c r="H15" s="3"/>
      <c r="I15" s="3"/>
      <c r="J15" s="3"/>
      <c r="K15" s="3"/>
      <c r="L15" s="3"/>
      <c r="M15" s="3"/>
    </row>
    <row r="16" spans="1:14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3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3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3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3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3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3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3" ht="15.75" x14ac:dyDescent="0.25">
      <c r="A23" s="3"/>
      <c r="B23" s="13"/>
      <c r="C23" s="13"/>
      <c r="D23" s="13"/>
      <c r="E23" s="3"/>
      <c r="F23" s="3"/>
      <c r="G23" s="3"/>
      <c r="H23" s="3"/>
      <c r="I23" s="3"/>
      <c r="J23" s="3"/>
      <c r="K23" s="3"/>
    </row>
    <row r="24" spans="1:13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3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3" ht="15.75" x14ac:dyDescent="0.25">
      <c r="A27" s="3"/>
      <c r="B27" s="3"/>
      <c r="C27" s="3"/>
      <c r="D27" s="13"/>
      <c r="E27" s="3"/>
      <c r="F27" s="3"/>
      <c r="G27" s="3"/>
      <c r="H27" s="3"/>
      <c r="I27" s="3"/>
      <c r="J27" s="3"/>
      <c r="K27" s="3"/>
    </row>
    <row r="28" spans="1:13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 x14ac:dyDescent="0.25">
      <c r="A29" s="3"/>
      <c r="B29" s="3"/>
      <c r="C29" s="3"/>
      <c r="D29" s="1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4" spans="1:5" x14ac:dyDescent="0.2">
      <c r="A34" s="4"/>
      <c r="B34" s="4"/>
      <c r="C34" s="4"/>
      <c r="D34" s="4"/>
      <c r="E34" s="4"/>
    </row>
    <row r="35" spans="1:5" x14ac:dyDescent="0.2">
      <c r="A35" s="4"/>
      <c r="B35" s="4"/>
      <c r="C35" s="4"/>
      <c r="D35" s="4"/>
      <c r="E35" s="4"/>
    </row>
    <row r="36" spans="1:5" x14ac:dyDescent="0.2">
      <c r="A36" s="4"/>
      <c r="B36" s="4"/>
      <c r="C36" s="4"/>
      <c r="D36" s="4"/>
      <c r="E36" s="4"/>
    </row>
  </sheetData>
  <phoneticPr fontId="16" type="noConversion"/>
  <pageMargins left="0.75" right="0.75" top="1" bottom="1" header="0.5" footer="0.5"/>
  <pageSetup paperSize="9" scale="4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</vt:lpstr>
    </vt:vector>
  </TitlesOfParts>
  <Company>University College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Jeffares</dc:creator>
  <cp:lastModifiedBy>Shen, Michelle</cp:lastModifiedBy>
  <cp:lastPrinted>2016-03-25T14:49:28Z</cp:lastPrinted>
  <dcterms:created xsi:type="dcterms:W3CDTF">2015-07-22T14:33:22Z</dcterms:created>
  <dcterms:modified xsi:type="dcterms:W3CDTF">2016-11-15T03:50:54Z</dcterms:modified>
</cp:coreProperties>
</file>